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80" windowHeight="6825" activeTab="0"/>
  </bookViews>
  <sheets>
    <sheet name="Φύλλο2" sheetId="1" r:id="rId1"/>
  </sheets>
  <definedNames/>
  <calcPr calcMode="manual" fullCalcOnLoad="1"/>
</workbook>
</file>

<file path=xl/sharedStrings.xml><?xml version="1.0" encoding="utf-8"?>
<sst xmlns="http://schemas.openxmlformats.org/spreadsheetml/2006/main" count="223" uniqueCount="35">
  <si>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</si>
  <si>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</si>
  <si>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</si>
  <si>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</si>
  <si>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</si>
  <si>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</si>
  <si>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</si>
  <si>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</si>
  <si>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</si>
  <si>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Ιανουάριος</t>
  </si>
  <si>
    <t>Φεβρουάριος</t>
  </si>
  <si>
    <t>Μάρτιος</t>
  </si>
  <si>
    <t>ΕΤΟΣ</t>
  </si>
  <si>
    <t>ΜΗΝΑΣ</t>
  </si>
  <si>
    <t>ΠΡΟΒΕΙΟ ΚΡΕΑΣ</t>
  </si>
  <si>
    <t>ΓΙΔΙΝΟ ΚΡΕΑΣ</t>
  </si>
  <si>
    <t>ΓΑΛΟΠΟΥΛΑ</t>
  </si>
  <si>
    <t>ΕΝΔΕΙΚΤΙΚΕΣ ΤΙΜΕΣ ΚΡΕΑΤΟΣ ( Ευρώ / Κιλό )</t>
  </si>
  <si>
    <t>ΒΟΕΙΟ ΚΡΕΑΣ (ΚΛΑΣΗ R3)</t>
  </si>
  <si>
    <t>ΚΟΤΟΠΟΥΛΑ ΠΑΧΥΝΣΗΣ (65%)</t>
  </si>
  <si>
    <t xml:space="preserve">ΧΟΙΡΕΙΟ ΚΡΕΑΣ ΚΛΑΣΗ S </t>
  </si>
  <si>
    <t>w1-4</t>
  </si>
  <si>
    <t>w5-8</t>
  </si>
  <si>
    <t>w9-13</t>
  </si>
  <si>
    <t>w13-17</t>
  </si>
  <si>
    <t>w18-W21</t>
  </si>
  <si>
    <t>w22-w26</t>
  </si>
  <si>
    <t>w26-w30</t>
  </si>
  <si>
    <t>w35-w39</t>
  </si>
  <si>
    <t>w39-w43</t>
  </si>
  <si>
    <t>w44-w48</t>
  </si>
  <si>
    <t xml:space="preserve">μεση τιμη </t>
  </si>
  <si>
    <t>w31-w35</t>
  </si>
  <si>
    <t>w48-52</t>
  </si>
  <si>
    <t>w5-9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</si>
</sst>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&quot;Ναι&quot;;&quot;Ναι&quot;;&quot;Όχι&quot;"/>
    <numFmt numFmtId="171" formatCode="&quot;Ενεργό&quot;;&quot;Ενεργό&quot;;&quot;Ανενεργό&quot;"/>
    <numFmt numFmtId="172" formatCode="&quot;Semaine / Week : &quot;00"/>
    <numFmt numFmtId="173" formatCode="dd\.mm\.yy;@"/>
    <numFmt numFmtId="174" formatCode="&quot;+ &quot;0.00;&quot;- &quot;0.00;&quot;idem&quot;"/>
    <numFmt numFmtId="175" formatCode="\+0.0%;\-0.00%;&quot;idem&quot;"/>
    <numFmt numFmtId="176" formatCode="0.0%"/>
    <numFmt numFmtId="177" formatCode="0.000"/>
    <numFmt numFmtId="178" formatCode="&quot;+ &quot;0.0%;&quot;- &quot;0.0%;&quot;idem&quot;"/>
    <numFmt numFmtId="179" formatCode="\+\ 0.00;\-\ 0.00;&quot;idem&quot;"/>
    <numFmt numFmtId="180" formatCode="_-* #,##0.0_-;\-* #,##0.0_-;_-* &quot;-&quot;??_-;_-@_-"/>
    <numFmt numFmtId="181" formatCode="\+0.00;\-0.00"/>
    <numFmt numFmtId="182" formatCode="\+0.00%;\-0.00%"/>
    <numFmt numFmtId="183" formatCode="0.0"/>
  </numFmts>
  <fonts count="55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0"/>
      <color indexed="8"/>
      <name val="Arial Greek"/>
      <family val="0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10"/>
      <name val="Arial Greek"/>
      <family val="0"/>
    </font>
    <font>
      <b/>
      <u val="single"/>
      <sz val="10"/>
      <color indexed="12"/>
      <name val="Arial Greek"/>
      <family val="0"/>
    </font>
    <font>
      <sz val="10"/>
      <color indexed="10"/>
      <name val="Arial Greek"/>
      <family val="0"/>
    </font>
    <font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  <font>
      <sz val="10"/>
      <color theme="1"/>
      <name val="Arial Greek"/>
      <family val="0"/>
    </font>
    <font>
      <b/>
      <sz val="10"/>
      <color rgb="FFFF0000"/>
      <name val="Arial Greek"/>
      <family val="0"/>
    </font>
    <font>
      <b/>
      <u val="single"/>
      <sz val="10"/>
      <color theme="10"/>
      <name val="Arial Greek"/>
      <family val="0"/>
    </font>
    <font>
      <sz val="10"/>
      <color rgb="FFFF0000"/>
      <name val="Arial Greek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9E9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2" fontId="0" fillId="33" borderId="12" xfId="0" applyNumberForma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left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left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4" fontId="0" fillId="34" borderId="11" xfId="0" applyNumberForma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2" fontId="0" fillId="35" borderId="12" xfId="0" applyNumberFormat="1" applyFill="1" applyBorder="1" applyAlignment="1">
      <alignment horizontal="center" vertical="center" wrapText="1"/>
    </xf>
    <xf numFmtId="4" fontId="0" fillId="35" borderId="12" xfId="0" applyNumberForma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left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left" vertical="center" wrapText="1"/>
    </xf>
    <xf numFmtId="2" fontId="0" fillId="35" borderId="11" xfId="0" applyNumberFormat="1" applyFill="1" applyBorder="1" applyAlignment="1">
      <alignment horizontal="center" vertical="center" wrapText="1"/>
    </xf>
    <xf numFmtId="4" fontId="0" fillId="35" borderId="11" xfId="0" applyNumberForma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6" borderId="15" xfId="0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0" fillId="36" borderId="18" xfId="0" applyFont="1" applyFill="1" applyBorder="1" applyAlignment="1">
      <alignment horizontal="left" vertical="center" wrapText="1"/>
    </xf>
    <xf numFmtId="0" fontId="0" fillId="36" borderId="19" xfId="0" applyFont="1" applyFill="1" applyBorder="1" applyAlignment="1">
      <alignment horizontal="left" vertical="center" wrapText="1"/>
    </xf>
    <xf numFmtId="0" fontId="0" fillId="36" borderId="20" xfId="0" applyFont="1" applyFill="1" applyBorder="1" applyAlignment="1">
      <alignment horizontal="left" vertical="center" wrapText="1"/>
    </xf>
    <xf numFmtId="2" fontId="0" fillId="6" borderId="12" xfId="0" applyNumberFormat="1" applyFont="1" applyFill="1" applyBorder="1" applyAlignment="1">
      <alignment horizontal="center" vertical="center" wrapText="1"/>
    </xf>
    <xf numFmtId="4" fontId="0" fillId="6" borderId="12" xfId="0" applyNumberFormat="1" applyFont="1" applyFill="1" applyBorder="1" applyAlignment="1">
      <alignment horizontal="center" vertical="center" wrapText="1"/>
    </xf>
    <xf numFmtId="2" fontId="0" fillId="6" borderId="10" xfId="0" applyNumberFormat="1" applyFont="1" applyFill="1" applyBorder="1" applyAlignment="1">
      <alignment horizontal="center" vertical="center" wrapText="1"/>
    </xf>
    <xf numFmtId="4" fontId="0" fillId="6" borderId="10" xfId="0" applyNumberFormat="1" applyFont="1" applyFill="1" applyBorder="1" applyAlignment="1">
      <alignment horizontal="center" vertical="center" wrapText="1"/>
    </xf>
    <xf numFmtId="2" fontId="0" fillId="6" borderId="11" xfId="0" applyNumberFormat="1" applyFont="1" applyFill="1" applyBorder="1" applyAlignment="1">
      <alignment horizontal="center" vertical="center" wrapText="1"/>
    </xf>
    <xf numFmtId="4" fontId="0" fillId="6" borderId="11" xfId="0" applyNumberFormat="1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left" vertical="center" wrapText="1"/>
    </xf>
    <xf numFmtId="0" fontId="0" fillId="7" borderId="19" xfId="0" applyFont="1" applyFill="1" applyBorder="1" applyAlignment="1">
      <alignment horizontal="left" vertical="center" wrapText="1"/>
    </xf>
    <xf numFmtId="0" fontId="0" fillId="7" borderId="20" xfId="0" applyFont="1" applyFill="1" applyBorder="1" applyAlignment="1">
      <alignment horizontal="left" vertical="center" wrapText="1"/>
    </xf>
    <xf numFmtId="2" fontId="0" fillId="36" borderId="21" xfId="0" applyNumberFormat="1" applyFont="1" applyFill="1" applyBorder="1" applyAlignment="1">
      <alignment horizontal="center" vertical="center" wrapText="1"/>
    </xf>
    <xf numFmtId="4" fontId="0" fillId="36" borderId="22" xfId="0" applyNumberFormat="1" applyFont="1" applyFill="1" applyBorder="1" applyAlignment="1">
      <alignment horizontal="center" vertical="center" wrapText="1"/>
    </xf>
    <xf numFmtId="4" fontId="0" fillId="36" borderId="18" xfId="0" applyNumberFormat="1" applyFont="1" applyFill="1" applyBorder="1" applyAlignment="1">
      <alignment horizontal="center" vertical="center" wrapText="1"/>
    </xf>
    <xf numFmtId="2" fontId="0" fillId="36" borderId="23" xfId="0" applyNumberFormat="1" applyFont="1" applyFill="1" applyBorder="1" applyAlignment="1">
      <alignment horizontal="center" vertical="center" wrapText="1"/>
    </xf>
    <xf numFmtId="4" fontId="0" fillId="36" borderId="24" xfId="0" applyNumberFormat="1" applyFont="1" applyFill="1" applyBorder="1" applyAlignment="1">
      <alignment horizontal="center" vertical="center" wrapText="1"/>
    </xf>
    <xf numFmtId="4" fontId="0" fillId="36" borderId="19" xfId="0" applyNumberFormat="1" applyFont="1" applyFill="1" applyBorder="1" applyAlignment="1">
      <alignment horizontal="center" vertical="center" wrapText="1"/>
    </xf>
    <xf numFmtId="2" fontId="0" fillId="36" borderId="25" xfId="0" applyNumberFormat="1" applyFont="1" applyFill="1" applyBorder="1" applyAlignment="1">
      <alignment horizontal="center" vertical="center" wrapText="1"/>
    </xf>
    <xf numFmtId="4" fontId="0" fillId="36" borderId="26" xfId="0" applyNumberFormat="1" applyFont="1" applyFill="1" applyBorder="1" applyAlignment="1">
      <alignment horizontal="center" vertical="center" wrapText="1"/>
    </xf>
    <xf numFmtId="4" fontId="0" fillId="36" borderId="20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2" fontId="0" fillId="7" borderId="27" xfId="0" applyNumberFormat="1" applyFont="1" applyFill="1" applyBorder="1" applyAlignment="1">
      <alignment horizontal="center" vertical="center" wrapText="1"/>
    </xf>
    <xf numFmtId="4" fontId="0" fillId="7" borderId="22" xfId="0" applyNumberFormat="1" applyFont="1" applyFill="1" applyBorder="1" applyAlignment="1">
      <alignment horizontal="center" vertical="center" wrapText="1"/>
    </xf>
    <xf numFmtId="4" fontId="0" fillId="7" borderId="18" xfId="0" applyNumberFormat="1" applyFont="1" applyFill="1" applyBorder="1" applyAlignment="1">
      <alignment horizontal="center" vertical="center" wrapText="1"/>
    </xf>
    <xf numFmtId="2" fontId="0" fillId="7" borderId="28" xfId="0" applyNumberFormat="1" applyFont="1" applyFill="1" applyBorder="1" applyAlignment="1">
      <alignment horizontal="center" vertical="center" wrapText="1"/>
    </xf>
    <xf numFmtId="4" fontId="0" fillId="7" borderId="24" xfId="0" applyNumberFormat="1" applyFont="1" applyFill="1" applyBorder="1" applyAlignment="1">
      <alignment horizontal="center" vertical="center" wrapText="1"/>
    </xf>
    <xf numFmtId="4" fontId="0" fillId="7" borderId="19" xfId="0" applyNumberFormat="1" applyFont="1" applyFill="1" applyBorder="1" applyAlignment="1">
      <alignment horizontal="center" vertical="center" wrapText="1"/>
    </xf>
    <xf numFmtId="2" fontId="0" fillId="7" borderId="29" xfId="0" applyNumberFormat="1" applyFont="1" applyFill="1" applyBorder="1" applyAlignment="1">
      <alignment horizontal="center" vertical="center" wrapText="1"/>
    </xf>
    <xf numFmtId="4" fontId="0" fillId="7" borderId="26" xfId="0" applyNumberFormat="1" applyFont="1" applyFill="1" applyBorder="1" applyAlignment="1">
      <alignment horizontal="center" vertical="center" wrapText="1"/>
    </xf>
    <xf numFmtId="4" fontId="0" fillId="7" borderId="20" xfId="0" applyNumberFormat="1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2" fontId="0" fillId="2" borderId="27" xfId="0" applyNumberFormat="1" applyFont="1" applyFill="1" applyBorder="1" applyAlignment="1">
      <alignment horizontal="center" vertical="center" wrapText="1"/>
    </xf>
    <xf numFmtId="4" fontId="0" fillId="2" borderId="22" xfId="0" applyNumberFormat="1" applyFont="1" applyFill="1" applyBorder="1" applyAlignment="1">
      <alignment horizontal="center" vertical="center" wrapText="1"/>
    </xf>
    <xf numFmtId="4" fontId="0" fillId="2" borderId="18" xfId="0" applyNumberFormat="1" applyFont="1" applyFill="1" applyBorder="1" applyAlignment="1">
      <alignment horizontal="center" vertical="center" wrapText="1"/>
    </xf>
    <xf numFmtId="2" fontId="0" fillId="2" borderId="28" xfId="0" applyNumberFormat="1" applyFont="1" applyFill="1" applyBorder="1" applyAlignment="1">
      <alignment horizontal="center" vertical="center" wrapText="1"/>
    </xf>
    <xf numFmtId="4" fontId="0" fillId="2" borderId="24" xfId="0" applyNumberFormat="1" applyFont="1" applyFill="1" applyBorder="1" applyAlignment="1">
      <alignment horizontal="center" vertical="center" wrapText="1"/>
    </xf>
    <xf numFmtId="4" fontId="0" fillId="2" borderId="19" xfId="0" applyNumberFormat="1" applyFont="1" applyFill="1" applyBorder="1" applyAlignment="1">
      <alignment horizontal="center" vertical="center" wrapText="1"/>
    </xf>
    <xf numFmtId="2" fontId="0" fillId="2" borderId="29" xfId="0" applyNumberFormat="1" applyFont="1" applyFill="1" applyBorder="1" applyAlignment="1">
      <alignment horizontal="center" vertical="center" wrapText="1"/>
    </xf>
    <xf numFmtId="4" fontId="0" fillId="2" borderId="26" xfId="0" applyNumberFormat="1" applyFont="1" applyFill="1" applyBorder="1" applyAlignment="1">
      <alignment horizontal="center" vertical="center" wrapText="1"/>
    </xf>
    <xf numFmtId="4" fontId="0" fillId="2" borderId="20" xfId="0" applyNumberFormat="1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/>
    </xf>
    <xf numFmtId="2" fontId="0" fillId="4" borderId="27" xfId="0" applyNumberFormat="1" applyFont="1" applyFill="1" applyBorder="1" applyAlignment="1">
      <alignment horizontal="center" vertical="center" wrapText="1"/>
    </xf>
    <xf numFmtId="4" fontId="0" fillId="4" borderId="22" xfId="0" applyNumberFormat="1" applyFont="1" applyFill="1" applyBorder="1" applyAlignment="1">
      <alignment horizontal="center" vertical="center" wrapText="1"/>
    </xf>
    <xf numFmtId="4" fontId="0" fillId="4" borderId="18" xfId="0" applyNumberFormat="1" applyFont="1" applyFill="1" applyBorder="1" applyAlignment="1">
      <alignment horizontal="center" vertical="center" wrapText="1"/>
    </xf>
    <xf numFmtId="2" fontId="0" fillId="4" borderId="28" xfId="0" applyNumberFormat="1" applyFont="1" applyFill="1" applyBorder="1" applyAlignment="1">
      <alignment horizontal="center" vertical="center" wrapText="1"/>
    </xf>
    <xf numFmtId="4" fontId="0" fillId="4" borderId="24" xfId="0" applyNumberFormat="1" applyFont="1" applyFill="1" applyBorder="1" applyAlignment="1">
      <alignment horizontal="center" vertical="center" wrapText="1"/>
    </xf>
    <xf numFmtId="4" fontId="0" fillId="4" borderId="19" xfId="0" applyNumberFormat="1" applyFont="1" applyFill="1" applyBorder="1" applyAlignment="1">
      <alignment horizontal="center" vertical="center" wrapText="1"/>
    </xf>
    <xf numFmtId="2" fontId="0" fillId="4" borderId="29" xfId="0" applyNumberFormat="1" applyFont="1" applyFill="1" applyBorder="1" applyAlignment="1">
      <alignment horizontal="center" vertical="center" wrapText="1"/>
    </xf>
    <xf numFmtId="4" fontId="0" fillId="4" borderId="26" xfId="0" applyNumberFormat="1" applyFont="1" applyFill="1" applyBorder="1" applyAlignment="1">
      <alignment horizontal="center" vertical="center" wrapText="1"/>
    </xf>
    <xf numFmtId="4" fontId="0" fillId="4" borderId="20" xfId="0" applyNumberFormat="1" applyFont="1" applyFill="1" applyBorder="1" applyAlignment="1">
      <alignment horizontal="center" vertical="center" wrapText="1"/>
    </xf>
    <xf numFmtId="2" fontId="0" fillId="6" borderId="21" xfId="0" applyNumberFormat="1" applyFont="1" applyFill="1" applyBorder="1" applyAlignment="1">
      <alignment horizontal="center" vertical="center" wrapText="1"/>
    </xf>
    <xf numFmtId="4" fontId="0" fillId="6" borderId="22" xfId="0" applyNumberFormat="1" applyFont="1" applyFill="1" applyBorder="1" applyAlignment="1">
      <alignment horizontal="center" vertical="center" wrapText="1"/>
    </xf>
    <xf numFmtId="4" fontId="0" fillId="6" borderId="18" xfId="0" applyNumberFormat="1" applyFont="1" applyFill="1" applyBorder="1" applyAlignment="1">
      <alignment horizontal="center" vertical="center" wrapText="1"/>
    </xf>
    <xf numFmtId="2" fontId="0" fillId="6" borderId="23" xfId="0" applyNumberFormat="1" applyFont="1" applyFill="1" applyBorder="1" applyAlignment="1">
      <alignment horizontal="center" vertical="center" wrapText="1"/>
    </xf>
    <xf numFmtId="4" fontId="0" fillId="6" borderId="24" xfId="0" applyNumberFormat="1" applyFont="1" applyFill="1" applyBorder="1" applyAlignment="1">
      <alignment horizontal="center" vertical="center" wrapText="1"/>
    </xf>
    <xf numFmtId="4" fontId="0" fillId="6" borderId="19" xfId="0" applyNumberFormat="1" applyFont="1" applyFill="1" applyBorder="1" applyAlignment="1">
      <alignment horizontal="center" vertical="center" wrapText="1"/>
    </xf>
    <xf numFmtId="2" fontId="0" fillId="6" borderId="25" xfId="0" applyNumberFormat="1" applyFont="1" applyFill="1" applyBorder="1" applyAlignment="1">
      <alignment horizontal="center" vertical="center" wrapText="1"/>
    </xf>
    <xf numFmtId="4" fontId="0" fillId="6" borderId="26" xfId="0" applyNumberFormat="1" applyFont="1" applyFill="1" applyBorder="1" applyAlignment="1">
      <alignment horizontal="center" vertical="center" wrapText="1"/>
    </xf>
    <xf numFmtId="4" fontId="0" fillId="6" borderId="20" xfId="0" applyNumberFormat="1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left" vertical="center" wrapText="1"/>
    </xf>
    <xf numFmtId="2" fontId="0" fillId="7" borderId="21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left" vertical="center" wrapText="1"/>
    </xf>
    <xf numFmtId="2" fontId="0" fillId="7" borderId="23" xfId="0" applyNumberFormat="1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left" vertical="center" wrapText="1"/>
    </xf>
    <xf numFmtId="2" fontId="0" fillId="7" borderId="25" xfId="0" applyNumberFormat="1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left" vertical="center" wrapText="1"/>
    </xf>
    <xf numFmtId="2" fontId="0" fillId="4" borderId="21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left" vertical="center" wrapText="1"/>
    </xf>
    <xf numFmtId="2" fontId="0" fillId="4" borderId="23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left" vertical="center" wrapText="1"/>
    </xf>
    <xf numFmtId="2" fontId="0" fillId="4" borderId="25" xfId="0" applyNumberFormat="1" applyFont="1" applyFill="1" applyBorder="1" applyAlignment="1">
      <alignment horizontal="center" vertical="center" wrapText="1"/>
    </xf>
    <xf numFmtId="0" fontId="51" fillId="2" borderId="12" xfId="0" applyFont="1" applyFill="1" applyBorder="1" applyAlignment="1">
      <alignment horizontal="left" vertical="center" wrapText="1"/>
    </xf>
    <xf numFmtId="2" fontId="51" fillId="2" borderId="21" xfId="0" applyNumberFormat="1" applyFont="1" applyFill="1" applyBorder="1" applyAlignment="1">
      <alignment horizontal="center" vertical="center" wrapText="1"/>
    </xf>
    <xf numFmtId="4" fontId="51" fillId="2" borderId="22" xfId="0" applyNumberFormat="1" applyFont="1" applyFill="1" applyBorder="1" applyAlignment="1">
      <alignment horizontal="center" vertical="center" wrapText="1"/>
    </xf>
    <xf numFmtId="4" fontId="51" fillId="2" borderId="18" xfId="0" applyNumberFormat="1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left" vertical="center" wrapText="1"/>
    </xf>
    <xf numFmtId="2" fontId="51" fillId="2" borderId="23" xfId="0" applyNumberFormat="1" applyFont="1" applyFill="1" applyBorder="1" applyAlignment="1">
      <alignment horizontal="center" vertical="center" wrapText="1"/>
    </xf>
    <xf numFmtId="4" fontId="51" fillId="2" borderId="24" xfId="0" applyNumberFormat="1" applyFont="1" applyFill="1" applyBorder="1" applyAlignment="1">
      <alignment horizontal="center" vertical="center" wrapText="1"/>
    </xf>
    <xf numFmtId="4" fontId="51" fillId="2" borderId="19" xfId="0" applyNumberFormat="1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left" vertical="center" wrapText="1"/>
    </xf>
    <xf numFmtId="2" fontId="51" fillId="2" borderId="25" xfId="0" applyNumberFormat="1" applyFont="1" applyFill="1" applyBorder="1" applyAlignment="1">
      <alignment horizontal="center" vertical="center" wrapText="1"/>
    </xf>
    <xf numFmtId="4" fontId="51" fillId="2" borderId="26" xfId="0" applyNumberFormat="1" applyFont="1" applyFill="1" applyBorder="1" applyAlignment="1">
      <alignment horizontal="center" vertical="center" wrapText="1"/>
    </xf>
    <xf numFmtId="4" fontId="51" fillId="2" borderId="20" xfId="0" applyNumberFormat="1" applyFont="1" applyFill="1" applyBorder="1" applyAlignment="1">
      <alignment horizontal="center" vertical="center" wrapText="1"/>
    </xf>
    <xf numFmtId="0" fontId="51" fillId="6" borderId="12" xfId="0" applyFont="1" applyFill="1" applyBorder="1" applyAlignment="1">
      <alignment horizontal="left" vertical="center" wrapText="1"/>
    </xf>
    <xf numFmtId="2" fontId="51" fillId="6" borderId="27" xfId="0" applyNumberFormat="1" applyFont="1" applyFill="1" applyBorder="1" applyAlignment="1">
      <alignment horizontal="center" vertical="center" wrapText="1"/>
    </xf>
    <xf numFmtId="4" fontId="51" fillId="6" borderId="22" xfId="66" applyNumberFormat="1" applyFont="1" applyFill="1" applyBorder="1" applyAlignment="1">
      <alignment horizontal="center" vertical="center" wrapText="1"/>
    </xf>
    <xf numFmtId="4" fontId="51" fillId="6" borderId="22" xfId="0" applyNumberFormat="1" applyFont="1" applyFill="1" applyBorder="1" applyAlignment="1">
      <alignment horizontal="center" vertical="center" wrapText="1"/>
    </xf>
    <xf numFmtId="4" fontId="51" fillId="6" borderId="18" xfId="0" applyNumberFormat="1" applyFont="1" applyFill="1" applyBorder="1" applyAlignment="1">
      <alignment horizontal="center" vertical="center" wrapText="1"/>
    </xf>
    <xf numFmtId="2" fontId="51" fillId="6" borderId="28" xfId="0" applyNumberFormat="1" applyFont="1" applyFill="1" applyBorder="1" applyAlignment="1">
      <alignment horizontal="center" vertical="center" wrapText="1"/>
    </xf>
    <xf numFmtId="4" fontId="51" fillId="6" borderId="24" xfId="66" applyNumberFormat="1" applyFont="1" applyFill="1" applyBorder="1" applyAlignment="1">
      <alignment horizontal="center" vertical="center" wrapText="1"/>
    </xf>
    <xf numFmtId="4" fontId="51" fillId="6" borderId="24" xfId="0" applyNumberFormat="1" applyFont="1" applyFill="1" applyBorder="1" applyAlignment="1">
      <alignment horizontal="center" vertical="center" wrapText="1"/>
    </xf>
    <xf numFmtId="4" fontId="51" fillId="6" borderId="19" xfId="0" applyNumberFormat="1" applyFont="1" applyFill="1" applyBorder="1" applyAlignment="1">
      <alignment horizontal="center" vertical="center" wrapText="1"/>
    </xf>
    <xf numFmtId="2" fontId="51" fillId="6" borderId="29" xfId="0" applyNumberFormat="1" applyFont="1" applyFill="1" applyBorder="1" applyAlignment="1">
      <alignment horizontal="center" vertical="center" wrapText="1"/>
    </xf>
    <xf numFmtId="4" fontId="51" fillId="6" borderId="26" xfId="66" applyNumberFormat="1" applyFont="1" applyFill="1" applyBorder="1" applyAlignment="1">
      <alignment horizontal="center" vertical="center" wrapText="1"/>
    </xf>
    <xf numFmtId="4" fontId="51" fillId="6" borderId="26" xfId="0" applyNumberFormat="1" applyFont="1" applyFill="1" applyBorder="1" applyAlignment="1">
      <alignment horizontal="center" vertical="center" wrapText="1"/>
    </xf>
    <xf numFmtId="4" fontId="51" fillId="6" borderId="20" xfId="0" applyNumberFormat="1" applyFont="1" applyFill="1" applyBorder="1" applyAlignment="1">
      <alignment horizontal="center" vertical="center" wrapText="1"/>
    </xf>
    <xf numFmtId="2" fontId="25" fillId="37" borderId="30" xfId="34" applyNumberFormat="1" applyFont="1" applyFill="1" applyBorder="1" applyAlignment="1">
      <alignment horizontal="center" vertical="center"/>
      <protection/>
    </xf>
    <xf numFmtId="2" fontId="25" fillId="37" borderId="30" xfId="0" applyNumberFormat="1" applyFont="1" applyFill="1" applyBorder="1" applyAlignment="1">
      <alignment horizontal="center" vertical="center"/>
    </xf>
    <xf numFmtId="2" fontId="25" fillId="37" borderId="30" xfId="34" applyNumberFormat="1" applyFont="1" applyFill="1" applyBorder="1" applyAlignment="1">
      <alignment horizontal="center" vertical="center"/>
      <protection/>
    </xf>
    <xf numFmtId="2" fontId="25" fillId="37" borderId="30" xfId="34" applyNumberFormat="1" applyFont="1" applyFill="1" applyBorder="1" applyAlignment="1">
      <alignment horizontal="center" vertical="center"/>
      <protection/>
    </xf>
    <xf numFmtId="2" fontId="25" fillId="37" borderId="30" xfId="34" applyNumberFormat="1" applyFont="1" applyFill="1" applyBorder="1" applyAlignment="1">
      <alignment horizontal="center" vertical="center"/>
      <protection/>
    </xf>
    <xf numFmtId="2" fontId="26" fillId="37" borderId="30" xfId="34" applyNumberFormat="1" applyFont="1" applyFill="1" applyBorder="1" applyAlignment="1">
      <alignment horizontal="center" vertical="center"/>
      <protection/>
    </xf>
    <xf numFmtId="0" fontId="51" fillId="4" borderId="12" xfId="0" applyFont="1" applyFill="1" applyBorder="1" applyAlignment="1">
      <alignment horizontal="left" vertical="center" wrapText="1"/>
    </xf>
    <xf numFmtId="2" fontId="51" fillId="4" borderId="27" xfId="0" applyNumberFormat="1" applyFont="1" applyFill="1" applyBorder="1" applyAlignment="1">
      <alignment horizontal="center" vertical="center" wrapText="1"/>
    </xf>
    <xf numFmtId="4" fontId="51" fillId="4" borderId="22" xfId="66" applyNumberFormat="1" applyFont="1" applyFill="1" applyBorder="1" applyAlignment="1">
      <alignment horizontal="center" vertical="center" wrapText="1"/>
    </xf>
    <xf numFmtId="4" fontId="51" fillId="4" borderId="22" xfId="0" applyNumberFormat="1" applyFont="1" applyFill="1" applyBorder="1" applyAlignment="1">
      <alignment horizontal="center" vertical="center" wrapText="1"/>
    </xf>
    <xf numFmtId="4" fontId="51" fillId="4" borderId="18" xfId="0" applyNumberFormat="1" applyFont="1" applyFill="1" applyBorder="1" applyAlignment="1">
      <alignment horizontal="center" vertical="center" wrapText="1"/>
    </xf>
    <xf numFmtId="2" fontId="51" fillId="4" borderId="28" xfId="0" applyNumberFormat="1" applyFont="1" applyFill="1" applyBorder="1" applyAlignment="1">
      <alignment horizontal="center" vertical="center" wrapText="1"/>
    </xf>
    <xf numFmtId="4" fontId="51" fillId="4" borderId="24" xfId="66" applyNumberFormat="1" applyFont="1" applyFill="1" applyBorder="1" applyAlignment="1">
      <alignment horizontal="center" vertical="center" wrapText="1"/>
    </xf>
    <xf numFmtId="4" fontId="51" fillId="4" borderId="24" xfId="0" applyNumberFormat="1" applyFont="1" applyFill="1" applyBorder="1" applyAlignment="1">
      <alignment horizontal="center" vertical="center" wrapText="1"/>
    </xf>
    <xf numFmtId="4" fontId="51" fillId="4" borderId="19" xfId="0" applyNumberFormat="1" applyFont="1" applyFill="1" applyBorder="1" applyAlignment="1">
      <alignment horizontal="center" vertical="center" wrapText="1"/>
    </xf>
    <xf numFmtId="2" fontId="51" fillId="4" borderId="29" xfId="0" applyNumberFormat="1" applyFont="1" applyFill="1" applyBorder="1" applyAlignment="1">
      <alignment horizontal="center" vertical="center" wrapText="1"/>
    </xf>
    <xf numFmtId="4" fontId="51" fillId="4" borderId="26" xfId="66" applyNumberFormat="1" applyFont="1" applyFill="1" applyBorder="1" applyAlignment="1">
      <alignment horizontal="center" vertical="center" wrapText="1"/>
    </xf>
    <xf numFmtId="4" fontId="51" fillId="4" borderId="26" xfId="0" applyNumberFormat="1" applyFont="1" applyFill="1" applyBorder="1" applyAlignment="1">
      <alignment horizontal="center" vertical="center" wrapText="1"/>
    </xf>
    <xf numFmtId="4" fontId="51" fillId="4" borderId="20" xfId="0" applyNumberFormat="1" applyFont="1" applyFill="1" applyBorder="1" applyAlignment="1">
      <alignment horizontal="center" vertical="center" wrapText="1"/>
    </xf>
    <xf numFmtId="0" fontId="51" fillId="7" borderId="12" xfId="0" applyFont="1" applyFill="1" applyBorder="1" applyAlignment="1">
      <alignment horizontal="left" vertical="center" wrapText="1"/>
    </xf>
    <xf numFmtId="2" fontId="51" fillId="7" borderId="27" xfId="0" applyNumberFormat="1" applyFont="1" applyFill="1" applyBorder="1" applyAlignment="1">
      <alignment horizontal="center" vertical="center" wrapText="1"/>
    </xf>
    <xf numFmtId="4" fontId="51" fillId="7" borderId="22" xfId="66" applyNumberFormat="1" applyFont="1" applyFill="1" applyBorder="1" applyAlignment="1">
      <alignment horizontal="center" vertical="center" wrapText="1"/>
    </xf>
    <xf numFmtId="4" fontId="51" fillId="7" borderId="22" xfId="0" applyNumberFormat="1" applyFont="1" applyFill="1" applyBorder="1" applyAlignment="1">
      <alignment horizontal="center" vertical="center" wrapText="1"/>
    </xf>
    <xf numFmtId="4" fontId="51" fillId="7" borderId="18" xfId="0" applyNumberFormat="1" applyFont="1" applyFill="1" applyBorder="1" applyAlignment="1">
      <alignment horizontal="center" vertical="center" wrapText="1"/>
    </xf>
    <xf numFmtId="2" fontId="51" fillId="7" borderId="28" xfId="0" applyNumberFormat="1" applyFont="1" applyFill="1" applyBorder="1" applyAlignment="1">
      <alignment horizontal="center" vertical="center" wrapText="1"/>
    </xf>
    <xf numFmtId="4" fontId="51" fillId="7" borderId="24" xfId="66" applyNumberFormat="1" applyFont="1" applyFill="1" applyBorder="1" applyAlignment="1">
      <alignment horizontal="center" vertical="center" wrapText="1"/>
    </xf>
    <xf numFmtId="4" fontId="51" fillId="7" borderId="24" xfId="0" applyNumberFormat="1" applyFont="1" applyFill="1" applyBorder="1" applyAlignment="1">
      <alignment horizontal="center" vertical="center" wrapText="1"/>
    </xf>
    <xf numFmtId="4" fontId="51" fillId="7" borderId="19" xfId="0" applyNumberFormat="1" applyFont="1" applyFill="1" applyBorder="1" applyAlignment="1">
      <alignment horizontal="center" vertical="center" wrapText="1"/>
    </xf>
    <xf numFmtId="2" fontId="51" fillId="7" borderId="29" xfId="0" applyNumberFormat="1" applyFont="1" applyFill="1" applyBorder="1" applyAlignment="1">
      <alignment horizontal="center" vertical="center" wrapText="1"/>
    </xf>
    <xf numFmtId="4" fontId="51" fillId="7" borderId="26" xfId="66" applyNumberFormat="1" applyFont="1" applyFill="1" applyBorder="1" applyAlignment="1">
      <alignment horizontal="center" vertical="center" wrapText="1"/>
    </xf>
    <xf numFmtId="4" fontId="51" fillId="7" borderId="26" xfId="0" applyNumberFormat="1" applyFont="1" applyFill="1" applyBorder="1" applyAlignment="1">
      <alignment horizontal="center" vertical="center" wrapText="1"/>
    </xf>
    <xf numFmtId="4" fontId="51" fillId="7" borderId="20" xfId="0" applyNumberFormat="1" applyFont="1" applyFill="1" applyBorder="1" applyAlignment="1">
      <alignment horizontal="center" vertical="center" wrapText="1"/>
    </xf>
    <xf numFmtId="0" fontId="52" fillId="5" borderId="12" xfId="0" applyFont="1" applyFill="1" applyBorder="1" applyAlignment="1">
      <alignment horizontal="left" vertical="center" wrapText="1"/>
    </xf>
    <xf numFmtId="2" fontId="52" fillId="5" borderId="27" xfId="0" applyNumberFormat="1" applyFont="1" applyFill="1" applyBorder="1" applyAlignment="1">
      <alignment horizontal="center" vertical="center" wrapText="1"/>
    </xf>
    <xf numFmtId="4" fontId="52" fillId="5" borderId="22" xfId="66" applyNumberFormat="1" applyFont="1" applyFill="1" applyBorder="1" applyAlignment="1">
      <alignment horizontal="center" vertical="center" wrapText="1"/>
    </xf>
    <xf numFmtId="4" fontId="52" fillId="5" borderId="22" xfId="0" applyNumberFormat="1" applyFont="1" applyFill="1" applyBorder="1" applyAlignment="1">
      <alignment horizontal="center" vertical="center" wrapText="1"/>
    </xf>
    <xf numFmtId="4" fontId="52" fillId="5" borderId="18" xfId="0" applyNumberFormat="1" applyFont="1" applyFill="1" applyBorder="1" applyAlignment="1">
      <alignment horizontal="center" vertical="center" wrapText="1"/>
    </xf>
    <xf numFmtId="2" fontId="52" fillId="5" borderId="28" xfId="0" applyNumberFormat="1" applyFont="1" applyFill="1" applyBorder="1" applyAlignment="1">
      <alignment horizontal="center" vertical="center" wrapText="1"/>
    </xf>
    <xf numFmtId="4" fontId="52" fillId="5" borderId="24" xfId="66" applyNumberFormat="1" applyFont="1" applyFill="1" applyBorder="1" applyAlignment="1">
      <alignment horizontal="center" vertical="center" wrapText="1"/>
    </xf>
    <xf numFmtId="4" fontId="52" fillId="5" borderId="24" xfId="0" applyNumberFormat="1" applyFont="1" applyFill="1" applyBorder="1" applyAlignment="1">
      <alignment horizontal="center" vertical="center" wrapText="1"/>
    </xf>
    <xf numFmtId="4" fontId="52" fillId="5" borderId="19" xfId="0" applyNumberFormat="1" applyFont="1" applyFill="1" applyBorder="1" applyAlignment="1">
      <alignment horizontal="center" vertical="center" wrapText="1"/>
    </xf>
    <xf numFmtId="2" fontId="52" fillId="5" borderId="29" xfId="0" applyNumberFormat="1" applyFont="1" applyFill="1" applyBorder="1" applyAlignment="1">
      <alignment horizontal="center" vertical="center" wrapText="1"/>
    </xf>
    <xf numFmtId="4" fontId="52" fillId="5" borderId="26" xfId="66" applyNumberFormat="1" applyFont="1" applyFill="1" applyBorder="1" applyAlignment="1">
      <alignment horizontal="center" vertical="center" wrapText="1"/>
    </xf>
    <xf numFmtId="4" fontId="52" fillId="5" borderId="26" xfId="0" applyNumberFormat="1" applyFont="1" applyFill="1" applyBorder="1" applyAlignment="1">
      <alignment horizontal="center" vertical="center" wrapText="1"/>
    </xf>
    <xf numFmtId="4" fontId="52" fillId="5" borderId="20" xfId="0" applyNumberFormat="1" applyFont="1" applyFill="1" applyBorder="1" applyAlignment="1">
      <alignment horizontal="center" vertical="center" wrapText="1"/>
    </xf>
    <xf numFmtId="0" fontId="52" fillId="5" borderId="10" xfId="0" applyFont="1" applyFill="1" applyBorder="1" applyAlignment="1">
      <alignment horizontal="left" vertical="center" wrapText="1"/>
    </xf>
    <xf numFmtId="0" fontId="52" fillId="5" borderId="11" xfId="0" applyFont="1" applyFill="1" applyBorder="1" applyAlignment="1">
      <alignment horizontal="left" vertical="center" wrapText="1"/>
    </xf>
    <xf numFmtId="0" fontId="1" fillId="38" borderId="31" xfId="0" applyFont="1" applyFill="1" applyBorder="1" applyAlignment="1">
      <alignment horizontal="center" vertical="center" wrapText="1"/>
    </xf>
    <xf numFmtId="0" fontId="1" fillId="38" borderId="32" xfId="0" applyFont="1" applyFill="1" applyBorder="1" applyAlignment="1">
      <alignment horizontal="center" vertical="center" wrapText="1"/>
    </xf>
    <xf numFmtId="2" fontId="1" fillId="38" borderId="33" xfId="0" applyNumberFormat="1" applyFont="1" applyFill="1" applyBorder="1" applyAlignment="1">
      <alignment horizontal="center" vertical="center" wrapText="1"/>
    </xf>
    <xf numFmtId="4" fontId="48" fillId="38" borderId="32" xfId="66" applyNumberFormat="1" applyFill="1" applyBorder="1" applyAlignment="1">
      <alignment horizontal="center" vertical="center" wrapText="1"/>
    </xf>
    <xf numFmtId="4" fontId="1" fillId="38" borderId="32" xfId="0" applyNumberFormat="1" applyFont="1" applyFill="1" applyBorder="1" applyAlignment="1">
      <alignment horizontal="center" vertical="center" wrapText="1"/>
    </xf>
    <xf numFmtId="0" fontId="51" fillId="7" borderId="10" xfId="0" applyFont="1" applyFill="1" applyBorder="1" applyAlignment="1">
      <alignment horizontal="left" vertical="center" wrapText="1"/>
    </xf>
    <xf numFmtId="0" fontId="51" fillId="7" borderId="11" xfId="0" applyFont="1" applyFill="1" applyBorder="1" applyAlignment="1">
      <alignment horizontal="left" vertical="center" wrapText="1"/>
    </xf>
    <xf numFmtId="0" fontId="51" fillId="4" borderId="10" xfId="0" applyFont="1" applyFill="1" applyBorder="1" applyAlignment="1">
      <alignment horizontal="left" vertical="center" wrapText="1"/>
    </xf>
    <xf numFmtId="0" fontId="51" fillId="4" borderId="11" xfId="0" applyFont="1" applyFill="1" applyBorder="1" applyAlignment="1">
      <alignment horizontal="left" vertical="center" wrapText="1"/>
    </xf>
    <xf numFmtId="0" fontId="51" fillId="6" borderId="10" xfId="0" applyFont="1" applyFill="1" applyBorder="1" applyAlignment="1">
      <alignment horizontal="left" vertical="center" wrapText="1"/>
    </xf>
    <xf numFmtId="0" fontId="51" fillId="6" borderId="11" xfId="0" applyFont="1" applyFill="1" applyBorder="1" applyAlignment="1">
      <alignment horizontal="left" vertical="center" wrapText="1"/>
    </xf>
    <xf numFmtId="0" fontId="51" fillId="4" borderId="34" xfId="0" applyFont="1" applyFill="1" applyBorder="1" applyAlignment="1">
      <alignment horizontal="center" vertical="center" wrapText="1"/>
    </xf>
    <xf numFmtId="0" fontId="51" fillId="4" borderId="35" xfId="0" applyFont="1" applyFill="1" applyBorder="1" applyAlignment="1">
      <alignment horizontal="center" vertical="center" wrapText="1"/>
    </xf>
    <xf numFmtId="0" fontId="51" fillId="4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horizontal="center" vertical="center" wrapText="1"/>
    </xf>
    <xf numFmtId="0" fontId="0" fillId="6" borderId="38" xfId="0" applyFont="1" applyFill="1" applyBorder="1" applyAlignment="1">
      <alignment horizontal="center" vertical="center" wrapText="1"/>
    </xf>
    <xf numFmtId="0" fontId="0" fillId="6" borderId="39" xfId="0" applyFont="1" applyFill="1" applyBorder="1" applyAlignment="1">
      <alignment horizontal="center" vertical="center" wrapText="1"/>
    </xf>
    <xf numFmtId="0" fontId="0" fillId="7" borderId="37" xfId="0" applyFont="1" applyFill="1" applyBorder="1" applyAlignment="1">
      <alignment horizontal="center" vertical="center" wrapText="1"/>
    </xf>
    <xf numFmtId="0" fontId="0" fillId="7" borderId="38" xfId="0" applyFont="1" applyFill="1" applyBorder="1" applyAlignment="1">
      <alignment horizontal="center" vertical="center" wrapText="1"/>
    </xf>
    <xf numFmtId="0" fontId="0" fillId="7" borderId="39" xfId="0" applyFont="1" applyFill="1" applyBorder="1" applyAlignment="1">
      <alignment horizontal="center" vertical="center" wrapText="1"/>
    </xf>
    <xf numFmtId="0" fontId="53" fillId="39" borderId="0" xfId="66" applyFont="1" applyFill="1" applyAlignment="1">
      <alignment horizontal="center" vertical="center" wrapText="1"/>
    </xf>
    <xf numFmtId="0" fontId="51" fillId="6" borderId="34" xfId="0" applyFont="1" applyFill="1" applyBorder="1" applyAlignment="1">
      <alignment horizontal="center" vertical="center" wrapText="1"/>
    </xf>
    <xf numFmtId="0" fontId="51" fillId="6" borderId="35" xfId="0" applyFont="1" applyFill="1" applyBorder="1" applyAlignment="1">
      <alignment horizontal="center" vertical="center" wrapText="1"/>
    </xf>
    <xf numFmtId="0" fontId="51" fillId="6" borderId="36" xfId="0" applyFont="1" applyFill="1" applyBorder="1" applyAlignment="1">
      <alignment horizontal="center" vertical="center" wrapText="1"/>
    </xf>
    <xf numFmtId="0" fontId="51" fillId="7" borderId="34" xfId="0" applyFont="1" applyFill="1" applyBorder="1" applyAlignment="1">
      <alignment horizontal="center" vertical="center" wrapText="1"/>
    </xf>
    <xf numFmtId="0" fontId="51" fillId="7" borderId="35" xfId="0" applyFont="1" applyFill="1" applyBorder="1" applyAlignment="1">
      <alignment horizontal="center" vertical="center" wrapText="1"/>
    </xf>
    <xf numFmtId="0" fontId="51" fillId="7" borderId="36" xfId="0" applyFont="1" applyFill="1" applyBorder="1" applyAlignment="1">
      <alignment horizontal="center" vertical="center" wrapText="1"/>
    </xf>
    <xf numFmtId="0" fontId="52" fillId="5" borderId="34" xfId="0" applyFont="1" applyFill="1" applyBorder="1" applyAlignment="1">
      <alignment horizontal="center" vertical="center" wrapText="1"/>
    </xf>
    <xf numFmtId="0" fontId="54" fillId="5" borderId="35" xfId="0" applyFont="1" applyFill="1" applyBorder="1" applyAlignment="1">
      <alignment horizontal="center" vertical="center" wrapText="1"/>
    </xf>
    <xf numFmtId="0" fontId="54" fillId="5" borderId="36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 wrapText="1"/>
    </xf>
    <xf numFmtId="0" fontId="51" fillId="2" borderId="37" xfId="0" applyFont="1" applyFill="1" applyBorder="1" applyAlignment="1">
      <alignment horizontal="center" vertical="center" wrapText="1"/>
    </xf>
    <xf numFmtId="0" fontId="51" fillId="2" borderId="38" xfId="0" applyFont="1" applyFill="1" applyBorder="1" applyAlignment="1">
      <alignment horizontal="center" vertical="center" wrapText="1"/>
    </xf>
    <xf numFmtId="0" fontId="51" fillId="2" borderId="39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 horizontal="center" vertical="center" wrapText="1"/>
    </xf>
    <xf numFmtId="0" fontId="0" fillId="4" borderId="39" xfId="0" applyFont="1" applyFill="1" applyBorder="1" applyAlignment="1">
      <alignment horizontal="center" vertical="center" wrapText="1"/>
    </xf>
    <xf numFmtId="2" fontId="30" fillId="37" borderId="30" xfId="34" applyNumberFormat="1" applyFont="1" applyFill="1" applyBorder="1" applyAlignment="1">
      <alignment horizontal="center" vertical="center"/>
      <protection/>
    </xf>
    <xf numFmtId="2" fontId="30" fillId="37" borderId="30" xfId="0" applyNumberFormat="1" applyFont="1" applyFill="1" applyBorder="1" applyAlignment="1">
      <alignment horizontal="center" vertical="center"/>
    </xf>
    <xf numFmtId="2" fontId="31" fillId="37" borderId="30" xfId="34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 7" xfId="34"/>
    <cellStyle name="Normal_sce25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omma" xfId="53"/>
    <cellStyle name="Comma [0]" xfId="54"/>
    <cellStyle name="Κόμμα 2" xfId="55"/>
    <cellStyle name="Currency [0]" xfId="56"/>
    <cellStyle name="Currency" xfId="57"/>
    <cellStyle name="Ουδέτερο" xfId="58"/>
    <cellStyle name="Percent" xfId="59"/>
    <cellStyle name="Ποσοστό 2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Followed Hyperlink" xfId="67"/>
    <cellStyle name="Υπολογισμός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1</xdr:row>
      <xdr:rowOff>161925</xdr:rowOff>
    </xdr:to>
    <xdr:pic>
      <xdr:nvPicPr>
        <xdr:cNvPr id="1" name="Εικόνα 3" descr="ELGO_2016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agriculture/markets-and-prices/price-monitoring/monthly-prices/index_en.htm" TargetMode="External" /><Relationship Id="rId2" Type="http://schemas.openxmlformats.org/officeDocument/2006/relationships/hyperlink" Target="https://ec.europa.eu/info/food-farming-fisheries/farming/facts-and-figures/markets/overviews/market-observatories/meat/pigmeat-statistics_en#pricesandremainder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7" sqref="Q17"/>
    </sheetView>
  </sheetViews>
  <sheetFormatPr defaultColWidth="9.00390625" defaultRowHeight="12.75"/>
  <cols>
    <col min="1" max="1" width="8.00390625" style="2" customWidth="1"/>
    <col min="2" max="2" width="15.625" style="4" customWidth="1"/>
    <col min="3" max="3" width="14.75390625" style="5" customWidth="1"/>
    <col min="4" max="4" width="13.125" style="3" customWidth="1"/>
    <col min="5" max="5" width="16.00390625" style="3" customWidth="1"/>
    <col min="6" max="6" width="14.125" style="3" customWidth="1"/>
    <col min="7" max="7" width="17.00390625" style="3" customWidth="1"/>
    <col min="8" max="8" width="12.625" style="3" bestFit="1" customWidth="1"/>
    <col min="9" max="9" width="10.875" style="1" hidden="1" customWidth="1"/>
    <col min="10" max="10" width="9.875" style="1" hidden="1" customWidth="1"/>
    <col min="11" max="11" width="10.625" style="1" hidden="1" customWidth="1"/>
    <col min="12" max="12" width="9.25390625" style="1" hidden="1" customWidth="1"/>
    <col min="13" max="14" width="9.875" style="1" hidden="1" customWidth="1"/>
    <col min="15" max="15" width="11.375" style="1" hidden="1" customWidth="1"/>
    <col min="16" max="16" width="9.125" style="1" customWidth="1"/>
    <col min="17" max="16384" width="9.125" style="1" customWidth="1"/>
  </cols>
  <sheetData>
    <row r="1" ht="68.25" customHeight="1">
      <c r="A1"/>
    </row>
    <row r="2" ht="15.75" customHeight="1"/>
    <row r="3" spans="1:8" ht="43.5" customHeight="1" thickBot="1">
      <c r="A3" s="210" t="s">
        <v>17</v>
      </c>
      <c r="B3" s="210"/>
      <c r="C3" s="210"/>
      <c r="D3" s="210"/>
      <c r="E3" s="210"/>
      <c r="F3" s="210"/>
      <c r="G3" s="210"/>
      <c r="H3" s="210"/>
    </row>
    <row r="4" spans="1:15" s="2" customFormat="1" ht="39" thickBot="1">
      <c r="A4" s="184" t="s">
        <v>12</v>
      </c>
      <c r="B4" s="185" t="s">
        <v>13</v>
      </c>
      <c r="C4" s="186" t="s">
        <v>18</v>
      </c>
      <c r="D4" s="187" t="s">
        <v>20</v>
      </c>
      <c r="E4" s="188" t="s">
        <v>14</v>
      </c>
      <c r="F4" s="188" t="s">
        <v>15</v>
      </c>
      <c r="G4" s="188" t="s">
        <v>19</v>
      </c>
      <c r="H4" s="188" t="s">
        <v>16</v>
      </c>
      <c r="O4" s="2" t="s">
        <v>31</v>
      </c>
    </row>
    <row r="5" spans="1:15" s="2" customFormat="1" ht="12.75">
      <c r="A5" s="217">
        <v>2024</v>
      </c>
      <c r="B5" s="169" t="s">
        <v>9</v>
      </c>
      <c r="C5" s="170">
        <v>4.33</v>
      </c>
      <c r="D5" s="171">
        <v>2.44</v>
      </c>
      <c r="E5" s="172">
        <v>7.35</v>
      </c>
      <c r="F5" s="172">
        <v>7</v>
      </c>
      <c r="G5" s="172">
        <v>3.13</v>
      </c>
      <c r="H5" s="173">
        <v>6</v>
      </c>
      <c r="I5" s="2" t="s">
        <v>21</v>
      </c>
      <c r="J5" s="2">
        <v>4.33</v>
      </c>
      <c r="K5" s="2">
        <v>4.33</v>
      </c>
      <c r="L5" s="2">
        <v>4.33</v>
      </c>
      <c r="M5" s="2">
        <v>4.33</v>
      </c>
      <c r="O5" s="2">
        <f>AVERAGEA(J5:M5)</f>
        <v>4.33</v>
      </c>
    </row>
    <row r="6" spans="1:15" s="2" customFormat="1" ht="12.75">
      <c r="A6" s="218"/>
      <c r="B6" s="182" t="s">
        <v>10</v>
      </c>
      <c r="C6" s="174">
        <v>4.41</v>
      </c>
      <c r="D6" s="175">
        <v>2.34</v>
      </c>
      <c r="E6" s="176">
        <v>6.95</v>
      </c>
      <c r="F6" s="176">
        <v>6.65</v>
      </c>
      <c r="G6" s="176">
        <v>3.18</v>
      </c>
      <c r="H6" s="177">
        <v>6</v>
      </c>
      <c r="I6" s="2" t="s">
        <v>34</v>
      </c>
      <c r="K6" s="246">
        <v>4.41</v>
      </c>
      <c r="L6" s="2">
        <v>4.41</v>
      </c>
      <c r="M6" s="2">
        <v>4.41</v>
      </c>
      <c r="N6" s="2">
        <v>4.41</v>
      </c>
      <c r="O6" s="2">
        <f>AVERAGEA(J6,K6,L6,M6:N6)</f>
        <v>4.41</v>
      </c>
    </row>
    <row r="7" spans="1:15" s="2" customFormat="1" ht="12.75">
      <c r="A7" s="218"/>
      <c r="B7" s="182" t="s">
        <v>11</v>
      </c>
      <c r="C7" s="174"/>
      <c r="D7" s="175"/>
      <c r="E7" s="176"/>
      <c r="F7" s="176"/>
      <c r="G7" s="176"/>
      <c r="H7" s="177"/>
      <c r="I7" s="2" t="s">
        <v>23</v>
      </c>
      <c r="O7" s="2" t="e">
        <f aca="true" t="shared" si="0" ref="O6:O28">AVERAGEA(J7,K7,L7,M7)</f>
        <v>#DIV/0!</v>
      </c>
    </row>
    <row r="8" spans="1:15" s="2" customFormat="1" ht="12.75">
      <c r="A8" s="218"/>
      <c r="B8" s="182" t="s">
        <v>0</v>
      </c>
      <c r="C8" s="174"/>
      <c r="D8" s="175"/>
      <c r="E8" s="176"/>
      <c r="F8" s="176"/>
      <c r="G8" s="176"/>
      <c r="H8" s="177"/>
      <c r="I8" s="2" t="s">
        <v>24</v>
      </c>
      <c r="O8" s="2" t="e">
        <f t="shared" si="0"/>
        <v>#DIV/0!</v>
      </c>
    </row>
    <row r="9" spans="1:15" s="2" customFormat="1" ht="12.75">
      <c r="A9" s="218"/>
      <c r="B9" s="182" t="s">
        <v>1</v>
      </c>
      <c r="C9" s="174"/>
      <c r="D9" s="175"/>
      <c r="E9" s="176"/>
      <c r="F9" s="176"/>
      <c r="G9" s="176"/>
      <c r="H9" s="177"/>
      <c r="I9" s="2" t="s">
        <v>25</v>
      </c>
      <c r="J9" s="244"/>
      <c r="K9" s="244"/>
      <c r="L9" s="244"/>
      <c r="M9" s="245"/>
      <c r="O9" s="2" t="e">
        <f t="shared" si="0"/>
        <v>#DIV/0!</v>
      </c>
    </row>
    <row r="10" spans="1:15" s="2" customFormat="1" ht="12.75">
      <c r="A10" s="218"/>
      <c r="B10" s="182" t="s">
        <v>2</v>
      </c>
      <c r="C10" s="174"/>
      <c r="D10" s="175"/>
      <c r="E10" s="176"/>
      <c r="F10" s="176"/>
      <c r="G10" s="176"/>
      <c r="H10" s="177"/>
      <c r="I10" s="2" t="s">
        <v>26</v>
      </c>
      <c r="O10" s="2" t="e">
        <f t="shared" si="0"/>
        <v>#DIV/0!</v>
      </c>
    </row>
    <row r="11" spans="1:15" s="2" customFormat="1" ht="12.75">
      <c r="A11" s="218"/>
      <c r="B11" s="182" t="s">
        <v>3</v>
      </c>
      <c r="C11" s="174"/>
      <c r="D11" s="175"/>
      <c r="E11" s="176"/>
      <c r="F11" s="176"/>
      <c r="G11" s="176"/>
      <c r="H11" s="177"/>
      <c r="I11" s="2" t="s">
        <v>27</v>
      </c>
      <c r="K11" s="142"/>
      <c r="O11" s="2" t="e">
        <f t="shared" si="0"/>
        <v>#DIV/0!</v>
      </c>
    </row>
    <row r="12" spans="1:15" s="2" customFormat="1" ht="12.75">
      <c r="A12" s="218"/>
      <c r="B12" s="182" t="s">
        <v>4</v>
      </c>
      <c r="C12" s="174"/>
      <c r="D12" s="175"/>
      <c r="E12" s="176"/>
      <c r="F12" s="176"/>
      <c r="G12" s="176"/>
      <c r="H12" s="177"/>
      <c r="I12" s="2" t="s">
        <v>32</v>
      </c>
      <c r="O12" s="2" t="e">
        <f t="shared" si="0"/>
        <v>#DIV/0!</v>
      </c>
    </row>
    <row r="13" spans="1:15" s="2" customFormat="1" ht="12.75">
      <c r="A13" s="218"/>
      <c r="B13" s="182" t="s">
        <v>5</v>
      </c>
      <c r="C13" s="174"/>
      <c r="D13" s="175"/>
      <c r="E13" s="176"/>
      <c r="F13" s="176"/>
      <c r="G13" s="176"/>
      <c r="H13" s="177"/>
      <c r="I13" s="2" t="s">
        <v>28</v>
      </c>
      <c r="O13" s="2" t="e">
        <f t="shared" si="0"/>
        <v>#DIV/0!</v>
      </c>
    </row>
    <row r="14" spans="1:15" s="2" customFormat="1" ht="12.75">
      <c r="A14" s="218"/>
      <c r="B14" s="182" t="s">
        <v>6</v>
      </c>
      <c r="C14" s="174"/>
      <c r="D14" s="175"/>
      <c r="E14" s="176"/>
      <c r="F14" s="176"/>
      <c r="G14" s="176"/>
      <c r="H14" s="177"/>
      <c r="I14" s="2" t="s">
        <v>29</v>
      </c>
      <c r="O14" s="2" t="e">
        <f t="shared" si="0"/>
        <v>#DIV/0!</v>
      </c>
    </row>
    <row r="15" spans="1:15" s="2" customFormat="1" ht="12.75">
      <c r="A15" s="218"/>
      <c r="B15" s="182" t="s">
        <v>7</v>
      </c>
      <c r="C15" s="174"/>
      <c r="D15" s="175"/>
      <c r="E15" s="176"/>
      <c r="F15" s="176"/>
      <c r="G15" s="176"/>
      <c r="H15" s="177"/>
      <c r="I15" s="2" t="s">
        <v>30</v>
      </c>
      <c r="O15" s="2" t="e">
        <f t="shared" si="0"/>
        <v>#DIV/0!</v>
      </c>
    </row>
    <row r="16" spans="1:15" s="2" customFormat="1" ht="13.5" thickBot="1">
      <c r="A16" s="219"/>
      <c r="B16" s="183" t="s">
        <v>8</v>
      </c>
      <c r="C16" s="178"/>
      <c r="D16" s="179"/>
      <c r="E16" s="180"/>
      <c r="F16" s="180"/>
      <c r="G16" s="180"/>
      <c r="H16" s="181"/>
      <c r="I16" s="2" t="s">
        <v>33</v>
      </c>
      <c r="O16" s="2" t="e">
        <f t="shared" si="0"/>
        <v>#DIV/0!</v>
      </c>
    </row>
    <row r="17" spans="1:15" s="2" customFormat="1" ht="12.75">
      <c r="A17" s="214">
        <v>2023</v>
      </c>
      <c r="B17" s="156" t="s">
        <v>9</v>
      </c>
      <c r="C17" s="157">
        <v>4.18</v>
      </c>
      <c r="D17" s="158">
        <v>2.35</v>
      </c>
      <c r="E17" s="159">
        <v>6.61</v>
      </c>
      <c r="F17" s="159">
        <v>6.21</v>
      </c>
      <c r="G17" s="159">
        <v>2.97</v>
      </c>
      <c r="H17" s="160">
        <v>6</v>
      </c>
      <c r="I17" s="2" t="s">
        <v>21</v>
      </c>
      <c r="O17" s="2" t="e">
        <f t="shared" si="0"/>
        <v>#DIV/0!</v>
      </c>
    </row>
    <row r="18" spans="1:15" s="2" customFormat="1" ht="12.75">
      <c r="A18" s="215"/>
      <c r="B18" s="189" t="s">
        <v>10</v>
      </c>
      <c r="C18" s="161">
        <v>4.26</v>
      </c>
      <c r="D18" s="162">
        <v>2.45</v>
      </c>
      <c r="E18" s="163">
        <v>6.65</v>
      </c>
      <c r="F18" s="163">
        <f>E18-0.3</f>
        <v>6.3500000000000005</v>
      </c>
      <c r="G18" s="163">
        <v>2.96</v>
      </c>
      <c r="H18" s="164">
        <v>6</v>
      </c>
      <c r="I18" s="2" t="s">
        <v>22</v>
      </c>
      <c r="K18" s="244"/>
      <c r="O18" s="2" t="e">
        <f t="shared" si="0"/>
        <v>#DIV/0!</v>
      </c>
    </row>
    <row r="19" spans="1:15" s="2" customFormat="1" ht="12.75">
      <c r="A19" s="215"/>
      <c r="B19" s="189" t="s">
        <v>11</v>
      </c>
      <c r="C19" s="161">
        <v>4.35</v>
      </c>
      <c r="D19" s="162">
        <v>2.54</v>
      </c>
      <c r="E19" s="163">
        <v>6.74</v>
      </c>
      <c r="F19" s="163">
        <f>E19-0.3</f>
        <v>6.44</v>
      </c>
      <c r="G19" s="163">
        <v>3.07</v>
      </c>
      <c r="H19" s="164">
        <v>6</v>
      </c>
      <c r="I19" s="2" t="s">
        <v>23</v>
      </c>
      <c r="O19" s="2" t="e">
        <f t="shared" si="0"/>
        <v>#DIV/0!</v>
      </c>
    </row>
    <row r="20" spans="1:15" s="2" customFormat="1" ht="12.75">
      <c r="A20" s="215"/>
      <c r="B20" s="189" t="s">
        <v>0</v>
      </c>
      <c r="C20" s="161">
        <v>4.41</v>
      </c>
      <c r="D20" s="162">
        <v>2.56</v>
      </c>
      <c r="E20" s="163">
        <v>6.75</v>
      </c>
      <c r="F20" s="163">
        <v>6.45</v>
      </c>
      <c r="G20" s="163">
        <v>3.07</v>
      </c>
      <c r="H20" s="164">
        <v>6</v>
      </c>
      <c r="I20" s="2" t="s">
        <v>24</v>
      </c>
      <c r="O20" s="2" t="e">
        <f t="shared" si="0"/>
        <v>#DIV/0!</v>
      </c>
    </row>
    <row r="21" spans="1:15" s="2" customFormat="1" ht="12.75">
      <c r="A21" s="215"/>
      <c r="B21" s="189" t="s">
        <v>1</v>
      </c>
      <c r="C21" s="161">
        <v>4.41</v>
      </c>
      <c r="D21" s="162">
        <v>2.61</v>
      </c>
      <c r="E21" s="163">
        <v>6.93</v>
      </c>
      <c r="F21" s="163">
        <v>6.64</v>
      </c>
      <c r="G21" s="163">
        <v>3.07</v>
      </c>
      <c r="H21" s="164">
        <v>6</v>
      </c>
      <c r="I21" s="2" t="s">
        <v>25</v>
      </c>
      <c r="J21" s="244"/>
      <c r="K21" s="244"/>
      <c r="L21" s="244"/>
      <c r="M21" s="245"/>
      <c r="O21" s="2" t="e">
        <f t="shared" si="0"/>
        <v>#DIV/0!</v>
      </c>
    </row>
    <row r="22" spans="1:15" s="2" customFormat="1" ht="12.75">
      <c r="A22" s="215"/>
      <c r="B22" s="189" t="s">
        <v>2</v>
      </c>
      <c r="C22" s="161">
        <v>4.41</v>
      </c>
      <c r="D22" s="162">
        <v>2.7</v>
      </c>
      <c r="E22" s="163">
        <v>7.02</v>
      </c>
      <c r="F22" s="163">
        <v>6.65</v>
      </c>
      <c r="G22" s="163">
        <v>2.67</v>
      </c>
      <c r="H22" s="164">
        <v>5.5</v>
      </c>
      <c r="I22" s="2" t="s">
        <v>26</v>
      </c>
      <c r="O22" s="2" t="e">
        <f t="shared" si="0"/>
        <v>#DIV/0!</v>
      </c>
    </row>
    <row r="23" spans="1:15" s="2" customFormat="1" ht="12.75">
      <c r="A23" s="215"/>
      <c r="B23" s="189" t="s">
        <v>3</v>
      </c>
      <c r="C23" s="161">
        <v>4.47</v>
      </c>
      <c r="D23" s="162">
        <v>2.71</v>
      </c>
      <c r="E23" s="163">
        <v>7.06</v>
      </c>
      <c r="F23" s="163">
        <f>E23-0.3</f>
        <v>6.76</v>
      </c>
      <c r="G23" s="163">
        <v>2.42</v>
      </c>
      <c r="H23" s="164">
        <v>5.5</v>
      </c>
      <c r="I23" s="2" t="s">
        <v>27</v>
      </c>
      <c r="K23" s="142"/>
      <c r="O23" s="2" t="e">
        <f t="shared" si="0"/>
        <v>#DIV/0!</v>
      </c>
    </row>
    <row r="24" spans="1:15" s="2" customFormat="1" ht="12.75">
      <c r="A24" s="215"/>
      <c r="B24" s="189" t="s">
        <v>4</v>
      </c>
      <c r="C24" s="161">
        <v>4.47</v>
      </c>
      <c r="D24" s="162">
        <v>2.71</v>
      </c>
      <c r="E24" s="163">
        <v>7.06</v>
      </c>
      <c r="F24" s="163">
        <v>6.76</v>
      </c>
      <c r="G24" s="163">
        <v>2.42</v>
      </c>
      <c r="H24" s="164">
        <v>5.5</v>
      </c>
      <c r="I24" s="2" t="s">
        <v>32</v>
      </c>
      <c r="O24" s="2" t="e">
        <f t="shared" si="0"/>
        <v>#DIV/0!</v>
      </c>
    </row>
    <row r="25" spans="1:15" s="2" customFormat="1" ht="12.75">
      <c r="A25" s="215"/>
      <c r="B25" s="189" t="s">
        <v>5</v>
      </c>
      <c r="C25" s="161">
        <v>4.29</v>
      </c>
      <c r="D25" s="162">
        <v>2.52</v>
      </c>
      <c r="E25" s="163">
        <v>7.35</v>
      </c>
      <c r="F25" s="163">
        <v>7</v>
      </c>
      <c r="G25" s="163">
        <v>3.12</v>
      </c>
      <c r="H25" s="164">
        <v>6</v>
      </c>
      <c r="I25" s="2" t="s">
        <v>28</v>
      </c>
      <c r="O25" s="2" t="e">
        <f t="shared" si="0"/>
        <v>#DIV/0!</v>
      </c>
    </row>
    <row r="26" spans="1:15" s="2" customFormat="1" ht="12.75">
      <c r="A26" s="215"/>
      <c r="B26" s="189" t="s">
        <v>6</v>
      </c>
      <c r="C26" s="161">
        <v>4.33</v>
      </c>
      <c r="D26" s="162">
        <v>2.57</v>
      </c>
      <c r="E26" s="163">
        <v>7.87</v>
      </c>
      <c r="F26" s="163">
        <v>7.6</v>
      </c>
      <c r="G26" s="163">
        <v>3.17</v>
      </c>
      <c r="H26" s="164">
        <v>6</v>
      </c>
      <c r="I26" s="2" t="s">
        <v>29</v>
      </c>
      <c r="O26" s="2" t="e">
        <f t="shared" si="0"/>
        <v>#DIV/0!</v>
      </c>
    </row>
    <row r="27" spans="1:15" s="2" customFormat="1" ht="12.75">
      <c r="A27" s="215"/>
      <c r="B27" s="189" t="s">
        <v>7</v>
      </c>
      <c r="C27" s="161">
        <v>4.33</v>
      </c>
      <c r="D27" s="162">
        <v>2.42</v>
      </c>
      <c r="E27" s="163">
        <v>7.27</v>
      </c>
      <c r="F27" s="163">
        <v>7</v>
      </c>
      <c r="G27" s="163">
        <v>3.12</v>
      </c>
      <c r="H27" s="164">
        <v>6</v>
      </c>
      <c r="I27" s="2" t="s">
        <v>30</v>
      </c>
      <c r="O27" s="2" t="e">
        <f t="shared" si="0"/>
        <v>#DIV/0!</v>
      </c>
    </row>
    <row r="28" spans="1:15" s="2" customFormat="1" ht="13.5" thickBot="1">
      <c r="A28" s="216"/>
      <c r="B28" s="190" t="s">
        <v>8</v>
      </c>
      <c r="C28" s="165">
        <v>4.33</v>
      </c>
      <c r="D28" s="166">
        <v>2.44</v>
      </c>
      <c r="E28" s="167">
        <v>7.32</v>
      </c>
      <c r="F28" s="167">
        <v>7</v>
      </c>
      <c r="G28" s="167">
        <v>3.13</v>
      </c>
      <c r="H28" s="168">
        <v>6</v>
      </c>
      <c r="I28" s="2" t="s">
        <v>33</v>
      </c>
      <c r="O28" s="2" t="e">
        <f t="shared" si="0"/>
        <v>#DIV/0!</v>
      </c>
    </row>
    <row r="29" spans="1:8" s="2" customFormat="1" ht="12.75">
      <c r="A29" s="195">
        <v>2022</v>
      </c>
      <c r="B29" s="143" t="s">
        <v>9</v>
      </c>
      <c r="C29" s="144">
        <v>4.09</v>
      </c>
      <c r="D29" s="145">
        <v>1.61</v>
      </c>
      <c r="E29" s="146">
        <v>5.84</v>
      </c>
      <c r="F29" s="146">
        <v>5</v>
      </c>
      <c r="G29" s="146">
        <v>2.11</v>
      </c>
      <c r="H29" s="147">
        <v>5</v>
      </c>
    </row>
    <row r="30" spans="1:11" s="2" customFormat="1" ht="12.75">
      <c r="A30" s="196"/>
      <c r="B30" s="191" t="s">
        <v>10</v>
      </c>
      <c r="C30" s="148">
        <v>4.22</v>
      </c>
      <c r="D30" s="149">
        <v>1.55</v>
      </c>
      <c r="E30" s="150">
        <v>5.5</v>
      </c>
      <c r="F30" s="150">
        <v>5</v>
      </c>
      <c r="G30" s="150">
        <v>2.22</v>
      </c>
      <c r="H30" s="151">
        <v>5</v>
      </c>
      <c r="K30" s="137"/>
    </row>
    <row r="31" spans="1:8" s="2" customFormat="1" ht="12.75">
      <c r="A31" s="196"/>
      <c r="B31" s="191" t="s">
        <v>11</v>
      </c>
      <c r="C31" s="148">
        <v>4.25</v>
      </c>
      <c r="D31" s="149">
        <v>1.79</v>
      </c>
      <c r="E31" s="150">
        <v>5.58</v>
      </c>
      <c r="F31" s="150">
        <v>5</v>
      </c>
      <c r="G31" s="150">
        <v>2.22</v>
      </c>
      <c r="H31" s="151">
        <v>5</v>
      </c>
    </row>
    <row r="32" spans="1:8" s="2" customFormat="1" ht="12.75">
      <c r="A32" s="196"/>
      <c r="B32" s="191" t="s">
        <v>0</v>
      </c>
      <c r="C32" s="148">
        <v>4.25</v>
      </c>
      <c r="D32" s="149">
        <v>1.99</v>
      </c>
      <c r="E32" s="150">
        <v>5.64</v>
      </c>
      <c r="F32" s="150">
        <v>5</v>
      </c>
      <c r="G32" s="150">
        <v>2.28</v>
      </c>
      <c r="H32" s="151">
        <v>5</v>
      </c>
    </row>
    <row r="33" spans="1:13" s="2" customFormat="1" ht="12.75">
      <c r="A33" s="196"/>
      <c r="B33" s="191" t="s">
        <v>1</v>
      </c>
      <c r="C33" s="148">
        <v>4.22</v>
      </c>
      <c r="D33" s="149">
        <v>2.1</v>
      </c>
      <c r="E33" s="150">
        <v>6.4</v>
      </c>
      <c r="F33" s="150">
        <v>5</v>
      </c>
      <c r="G33" s="150">
        <v>2.27</v>
      </c>
      <c r="H33" s="151">
        <v>5</v>
      </c>
      <c r="J33" s="139"/>
      <c r="K33" s="140"/>
      <c r="L33" s="141"/>
      <c r="M33" s="138"/>
    </row>
    <row r="34" spans="1:8" s="2" customFormat="1" ht="12.75">
      <c r="A34" s="196"/>
      <c r="B34" s="191" t="s">
        <v>2</v>
      </c>
      <c r="C34" s="148">
        <v>4.52</v>
      </c>
      <c r="D34" s="149">
        <v>2.09</v>
      </c>
      <c r="E34" s="150">
        <v>6.36</v>
      </c>
      <c r="F34" s="150">
        <v>5</v>
      </c>
      <c r="G34" s="150">
        <v>2.39</v>
      </c>
      <c r="H34" s="151">
        <v>5</v>
      </c>
    </row>
    <row r="35" spans="1:11" s="2" customFormat="1" ht="12.75">
      <c r="A35" s="196"/>
      <c r="B35" s="191" t="s">
        <v>3</v>
      </c>
      <c r="C35" s="148">
        <v>4.54</v>
      </c>
      <c r="D35" s="149">
        <v>2.28</v>
      </c>
      <c r="E35" s="150">
        <v>6.6</v>
      </c>
      <c r="F35" s="150">
        <v>5.5</v>
      </c>
      <c r="G35" s="150">
        <v>1.76</v>
      </c>
      <c r="H35" s="151">
        <v>5</v>
      </c>
      <c r="K35" s="142"/>
    </row>
    <row r="36" spans="1:8" s="2" customFormat="1" ht="12.75">
      <c r="A36" s="196"/>
      <c r="B36" s="191" t="s">
        <v>4</v>
      </c>
      <c r="C36" s="148">
        <v>4.36</v>
      </c>
      <c r="D36" s="149">
        <v>2.46</v>
      </c>
      <c r="E36" s="150">
        <v>6.92</v>
      </c>
      <c r="F36" s="150">
        <v>6</v>
      </c>
      <c r="G36" s="150">
        <v>2.7</v>
      </c>
      <c r="H36" s="151">
        <v>5</v>
      </c>
    </row>
    <row r="37" spans="1:8" s="2" customFormat="1" ht="12.75">
      <c r="A37" s="196"/>
      <c r="B37" s="191" t="s">
        <v>5</v>
      </c>
      <c r="C37" s="148">
        <v>3.93</v>
      </c>
      <c r="D37" s="149">
        <v>2.45</v>
      </c>
      <c r="E37" s="150">
        <v>7.01</v>
      </c>
      <c r="F37" s="150">
        <v>6.5</v>
      </c>
      <c r="G37" s="150">
        <v>2.77</v>
      </c>
      <c r="H37" s="151">
        <v>5</v>
      </c>
    </row>
    <row r="38" spans="1:8" s="2" customFormat="1" ht="12.75">
      <c r="A38" s="196"/>
      <c r="B38" s="191" t="s">
        <v>6</v>
      </c>
      <c r="C38" s="148">
        <v>4.13</v>
      </c>
      <c r="D38" s="149">
        <v>2.45</v>
      </c>
      <c r="E38" s="150">
        <v>7.12</v>
      </c>
      <c r="F38" s="150">
        <v>6.5</v>
      </c>
      <c r="G38" s="150">
        <v>2.97</v>
      </c>
      <c r="H38" s="151">
        <v>6</v>
      </c>
    </row>
    <row r="39" spans="1:8" s="2" customFormat="1" ht="12.75">
      <c r="A39" s="196"/>
      <c r="B39" s="191" t="s">
        <v>7</v>
      </c>
      <c r="C39" s="148">
        <v>4.05</v>
      </c>
      <c r="D39" s="149">
        <v>2.32</v>
      </c>
      <c r="E39" s="150">
        <v>6.77</v>
      </c>
      <c r="F39" s="150">
        <v>6</v>
      </c>
      <c r="G39" s="150">
        <v>2.99</v>
      </c>
      <c r="H39" s="151">
        <v>6</v>
      </c>
    </row>
    <row r="40" spans="1:8" s="2" customFormat="1" ht="13.5" thickBot="1">
      <c r="A40" s="197"/>
      <c r="B40" s="192" t="s">
        <v>8</v>
      </c>
      <c r="C40" s="152">
        <v>4.03</v>
      </c>
      <c r="D40" s="153">
        <v>2.35</v>
      </c>
      <c r="E40" s="154">
        <v>6.62</v>
      </c>
      <c r="F40" s="154">
        <v>6.22</v>
      </c>
      <c r="G40" s="154">
        <v>2.98</v>
      </c>
      <c r="H40" s="155">
        <v>6</v>
      </c>
    </row>
    <row r="41" spans="1:8" s="2" customFormat="1" ht="12.75">
      <c r="A41" s="211">
        <v>2021</v>
      </c>
      <c r="B41" s="124" t="s">
        <v>9</v>
      </c>
      <c r="C41" s="125">
        <v>4.26</v>
      </c>
      <c r="D41" s="126">
        <v>1.5</v>
      </c>
      <c r="E41" s="127">
        <v>4.9</v>
      </c>
      <c r="F41" s="127">
        <v>4.5</v>
      </c>
      <c r="G41" s="127">
        <v>1.95</v>
      </c>
      <c r="H41" s="128">
        <v>5</v>
      </c>
    </row>
    <row r="42" spans="1:8" s="2" customFormat="1" ht="12.75">
      <c r="A42" s="212"/>
      <c r="B42" s="193" t="s">
        <v>10</v>
      </c>
      <c r="C42" s="129">
        <v>4.34</v>
      </c>
      <c r="D42" s="130">
        <v>1.49</v>
      </c>
      <c r="E42" s="131">
        <v>5.05</v>
      </c>
      <c r="F42" s="131">
        <v>4.5</v>
      </c>
      <c r="G42" s="131">
        <v>1.96</v>
      </c>
      <c r="H42" s="132">
        <v>5</v>
      </c>
    </row>
    <row r="43" spans="1:8" s="2" customFormat="1" ht="12.75">
      <c r="A43" s="212"/>
      <c r="B43" s="193" t="s">
        <v>11</v>
      </c>
      <c r="C43" s="129">
        <v>4.31</v>
      </c>
      <c r="D43" s="130">
        <v>1.62</v>
      </c>
      <c r="E43" s="131">
        <v>5.04</v>
      </c>
      <c r="F43" s="131">
        <v>4.5</v>
      </c>
      <c r="G43" s="131">
        <v>1.84</v>
      </c>
      <c r="H43" s="132">
        <v>5</v>
      </c>
    </row>
    <row r="44" spans="1:8" s="2" customFormat="1" ht="12.75">
      <c r="A44" s="212"/>
      <c r="B44" s="193" t="s">
        <v>0</v>
      </c>
      <c r="C44" s="129">
        <v>3.89</v>
      </c>
      <c r="D44" s="130">
        <v>1.75</v>
      </c>
      <c r="E44" s="131">
        <v>5.26</v>
      </c>
      <c r="F44" s="131">
        <v>5</v>
      </c>
      <c r="G44" s="131">
        <v>2</v>
      </c>
      <c r="H44" s="132">
        <v>5</v>
      </c>
    </row>
    <row r="45" spans="1:8" s="2" customFormat="1" ht="14.25" customHeight="1">
      <c r="A45" s="212"/>
      <c r="B45" s="193" t="s">
        <v>1</v>
      </c>
      <c r="C45" s="129">
        <v>3.77</v>
      </c>
      <c r="D45" s="130">
        <v>1.76</v>
      </c>
      <c r="E45" s="131">
        <v>6.03</v>
      </c>
      <c r="F45" s="131">
        <v>5</v>
      </c>
      <c r="G45" s="131">
        <v>1.99</v>
      </c>
      <c r="H45" s="132">
        <v>5</v>
      </c>
    </row>
    <row r="46" spans="1:8" s="2" customFormat="1" ht="12.75">
      <c r="A46" s="212"/>
      <c r="B46" s="193" t="s">
        <v>2</v>
      </c>
      <c r="C46" s="129">
        <v>3.77</v>
      </c>
      <c r="D46" s="130">
        <v>1.85</v>
      </c>
      <c r="E46" s="131">
        <v>5.86</v>
      </c>
      <c r="F46" s="131">
        <v>5</v>
      </c>
      <c r="G46" s="131">
        <v>1.99</v>
      </c>
      <c r="H46" s="132">
        <v>5</v>
      </c>
    </row>
    <row r="47" spans="1:8" s="2" customFormat="1" ht="12.75">
      <c r="A47" s="212"/>
      <c r="B47" s="193" t="s">
        <v>3</v>
      </c>
      <c r="C47" s="129">
        <v>3.93</v>
      </c>
      <c r="D47" s="130">
        <v>1.82</v>
      </c>
      <c r="E47" s="131">
        <v>6.03</v>
      </c>
      <c r="F47" s="131">
        <v>5</v>
      </c>
      <c r="G47" s="131">
        <v>2.03</v>
      </c>
      <c r="H47" s="132">
        <v>5</v>
      </c>
    </row>
    <row r="48" spans="1:8" s="2" customFormat="1" ht="12.75">
      <c r="A48" s="212"/>
      <c r="B48" s="193" t="s">
        <v>4</v>
      </c>
      <c r="C48" s="129">
        <v>4.04</v>
      </c>
      <c r="D48" s="130">
        <v>1.73</v>
      </c>
      <c r="E48" s="131">
        <v>6.45</v>
      </c>
      <c r="F48" s="131">
        <v>5</v>
      </c>
      <c r="G48" s="131">
        <v>2.06</v>
      </c>
      <c r="H48" s="132">
        <v>5</v>
      </c>
    </row>
    <row r="49" spans="1:8" s="2" customFormat="1" ht="12.75">
      <c r="A49" s="212"/>
      <c r="B49" s="193" t="s">
        <v>5</v>
      </c>
      <c r="C49" s="129">
        <v>4.04</v>
      </c>
      <c r="D49" s="130">
        <v>1.7</v>
      </c>
      <c r="E49" s="131">
        <v>6.32</v>
      </c>
      <c r="F49" s="131">
        <v>5</v>
      </c>
      <c r="G49" s="131">
        <v>2.04</v>
      </c>
      <c r="H49" s="132">
        <v>5</v>
      </c>
    </row>
    <row r="50" spans="1:8" s="2" customFormat="1" ht="12.75">
      <c r="A50" s="212"/>
      <c r="B50" s="193" t="s">
        <v>6</v>
      </c>
      <c r="C50" s="129">
        <v>3.98</v>
      </c>
      <c r="D50" s="130">
        <v>1.64</v>
      </c>
      <c r="E50" s="131">
        <v>6.2</v>
      </c>
      <c r="F50" s="131">
        <v>5</v>
      </c>
      <c r="G50" s="131">
        <v>2.06</v>
      </c>
      <c r="H50" s="132">
        <v>5</v>
      </c>
    </row>
    <row r="51" spans="1:8" s="2" customFormat="1" ht="12.75">
      <c r="A51" s="212"/>
      <c r="B51" s="193" t="s">
        <v>7</v>
      </c>
      <c r="C51" s="129">
        <v>3.91</v>
      </c>
      <c r="D51" s="130">
        <v>1.59</v>
      </c>
      <c r="E51" s="131">
        <v>6.33</v>
      </c>
      <c r="F51" s="131">
        <v>5</v>
      </c>
      <c r="G51" s="131">
        <v>2.09</v>
      </c>
      <c r="H51" s="132">
        <v>5</v>
      </c>
    </row>
    <row r="52" spans="1:8" s="2" customFormat="1" ht="13.5" thickBot="1">
      <c r="A52" s="213"/>
      <c r="B52" s="194" t="s">
        <v>8</v>
      </c>
      <c r="C52" s="133">
        <v>4.03</v>
      </c>
      <c r="D52" s="134">
        <v>1.59</v>
      </c>
      <c r="E52" s="135">
        <v>6.36</v>
      </c>
      <c r="F52" s="135">
        <v>5</v>
      </c>
      <c r="G52" s="135">
        <v>2.1</v>
      </c>
      <c r="H52" s="136">
        <v>5</v>
      </c>
    </row>
    <row r="53" spans="1:8" s="2" customFormat="1" ht="12.75">
      <c r="A53" s="235">
        <v>2020</v>
      </c>
      <c r="B53" s="112" t="s">
        <v>9</v>
      </c>
      <c r="C53" s="113">
        <v>4.05</v>
      </c>
      <c r="D53" s="114">
        <v>2.15</v>
      </c>
      <c r="E53" s="114">
        <v>5.02</v>
      </c>
      <c r="F53" s="114">
        <v>4.5</v>
      </c>
      <c r="G53" s="114">
        <v>2.15</v>
      </c>
      <c r="H53" s="115">
        <v>5</v>
      </c>
    </row>
    <row r="54" spans="1:8" s="2" customFormat="1" ht="12.75">
      <c r="A54" s="236"/>
      <c r="B54" s="116" t="s">
        <v>10</v>
      </c>
      <c r="C54" s="117">
        <v>4.1</v>
      </c>
      <c r="D54" s="118">
        <v>2.1</v>
      </c>
      <c r="E54" s="118">
        <v>4.41</v>
      </c>
      <c r="F54" s="118">
        <v>4</v>
      </c>
      <c r="G54" s="118">
        <v>2.01</v>
      </c>
      <c r="H54" s="119">
        <v>5</v>
      </c>
    </row>
    <row r="55" spans="1:8" s="2" customFormat="1" ht="12.75">
      <c r="A55" s="236"/>
      <c r="B55" s="116" t="s">
        <v>11</v>
      </c>
      <c r="C55" s="117">
        <v>4.08</v>
      </c>
      <c r="D55" s="118">
        <v>2.11</v>
      </c>
      <c r="E55" s="118">
        <v>4.29</v>
      </c>
      <c r="F55" s="118">
        <v>4</v>
      </c>
      <c r="G55" s="118">
        <v>2.02</v>
      </c>
      <c r="H55" s="119">
        <v>5</v>
      </c>
    </row>
    <row r="56" spans="1:8" s="2" customFormat="1" ht="12.75">
      <c r="A56" s="236"/>
      <c r="B56" s="116" t="s">
        <v>0</v>
      </c>
      <c r="C56" s="117">
        <v>4.08</v>
      </c>
      <c r="D56" s="118">
        <v>1.99</v>
      </c>
      <c r="E56" s="118">
        <v>4.39</v>
      </c>
      <c r="F56" s="118">
        <v>4</v>
      </c>
      <c r="G56" s="118">
        <v>2.01</v>
      </c>
      <c r="H56" s="119">
        <v>5</v>
      </c>
    </row>
    <row r="57" spans="1:8" s="2" customFormat="1" ht="12.75">
      <c r="A57" s="236"/>
      <c r="B57" s="116" t="s">
        <v>1</v>
      </c>
      <c r="C57" s="117">
        <v>4.16</v>
      </c>
      <c r="D57" s="118">
        <v>1.81</v>
      </c>
      <c r="E57" s="118">
        <v>4.56</v>
      </c>
      <c r="F57" s="118">
        <v>4</v>
      </c>
      <c r="G57" s="118">
        <v>1.96</v>
      </c>
      <c r="H57" s="119">
        <v>5</v>
      </c>
    </row>
    <row r="58" spans="1:8" s="2" customFormat="1" ht="12.75">
      <c r="A58" s="236"/>
      <c r="B58" s="116" t="s">
        <v>2</v>
      </c>
      <c r="C58" s="117">
        <v>4.18</v>
      </c>
      <c r="D58" s="118">
        <v>1.76</v>
      </c>
      <c r="E58" s="118">
        <v>4.64</v>
      </c>
      <c r="F58" s="118">
        <v>4</v>
      </c>
      <c r="G58" s="118">
        <v>1.92</v>
      </c>
      <c r="H58" s="119">
        <v>5</v>
      </c>
    </row>
    <row r="59" spans="1:8" s="2" customFormat="1" ht="12.75">
      <c r="A59" s="236"/>
      <c r="B59" s="116" t="s">
        <v>3</v>
      </c>
      <c r="C59" s="117">
        <v>4.18</v>
      </c>
      <c r="D59" s="118">
        <v>1.75</v>
      </c>
      <c r="E59" s="118">
        <v>4.75</v>
      </c>
      <c r="F59" s="118">
        <v>4.5</v>
      </c>
      <c r="G59" s="118">
        <v>1.95</v>
      </c>
      <c r="H59" s="119">
        <v>5</v>
      </c>
    </row>
    <row r="60" spans="1:8" s="2" customFormat="1" ht="12.75">
      <c r="A60" s="236"/>
      <c r="B60" s="116" t="s">
        <v>4</v>
      </c>
      <c r="C60" s="117">
        <v>4.18</v>
      </c>
      <c r="D60" s="118">
        <v>1.75</v>
      </c>
      <c r="E60" s="118">
        <v>4.92</v>
      </c>
      <c r="F60" s="118">
        <v>4.5</v>
      </c>
      <c r="G60" s="118">
        <v>1.98</v>
      </c>
      <c r="H60" s="119">
        <v>5</v>
      </c>
    </row>
    <row r="61" spans="1:8" s="2" customFormat="1" ht="12.75">
      <c r="A61" s="236"/>
      <c r="B61" s="116" t="s">
        <v>5</v>
      </c>
      <c r="C61" s="117">
        <v>4.34</v>
      </c>
      <c r="D61" s="118">
        <v>1.72</v>
      </c>
      <c r="E61" s="118">
        <v>5.38</v>
      </c>
      <c r="F61" s="118">
        <v>5</v>
      </c>
      <c r="G61" s="118">
        <v>1.98</v>
      </c>
      <c r="H61" s="119">
        <v>5</v>
      </c>
    </row>
    <row r="62" spans="1:8" s="2" customFormat="1" ht="12.75">
      <c r="A62" s="236"/>
      <c r="B62" s="116" t="s">
        <v>6</v>
      </c>
      <c r="C62" s="117">
        <v>4.32</v>
      </c>
      <c r="D62" s="118">
        <v>1.68</v>
      </c>
      <c r="E62" s="118">
        <v>5.66</v>
      </c>
      <c r="F62" s="118">
        <v>5</v>
      </c>
      <c r="G62" s="118">
        <v>1.97</v>
      </c>
      <c r="H62" s="119">
        <v>5</v>
      </c>
    </row>
    <row r="63" spans="1:8" s="2" customFormat="1" ht="12.75">
      <c r="A63" s="236"/>
      <c r="B63" s="116" t="s">
        <v>7</v>
      </c>
      <c r="C63" s="117">
        <v>4.22</v>
      </c>
      <c r="D63" s="118">
        <v>1.61</v>
      </c>
      <c r="E63" s="118">
        <v>5.3</v>
      </c>
      <c r="F63" s="118">
        <v>5</v>
      </c>
      <c r="G63" s="118">
        <v>1.95</v>
      </c>
      <c r="H63" s="119">
        <v>5</v>
      </c>
    </row>
    <row r="64" spans="1:8" s="2" customFormat="1" ht="13.5" thickBot="1">
      <c r="A64" s="237"/>
      <c r="B64" s="120" t="s">
        <v>8</v>
      </c>
      <c r="C64" s="121">
        <v>4.25</v>
      </c>
      <c r="D64" s="122">
        <v>1.55</v>
      </c>
      <c r="E64" s="122">
        <v>4.94</v>
      </c>
      <c r="F64" s="122">
        <v>4.5</v>
      </c>
      <c r="G64" s="122">
        <v>1.95</v>
      </c>
      <c r="H64" s="123">
        <v>5</v>
      </c>
    </row>
    <row r="65" spans="1:8" s="2" customFormat="1" ht="12.75">
      <c r="A65" s="241">
        <v>2019</v>
      </c>
      <c r="B65" s="106" t="s">
        <v>9</v>
      </c>
      <c r="C65" s="107">
        <v>3.82</v>
      </c>
      <c r="D65" s="83">
        <v>1.74</v>
      </c>
      <c r="E65" s="83">
        <v>4.6</v>
      </c>
      <c r="F65" s="83">
        <v>4</v>
      </c>
      <c r="G65" s="83">
        <v>2</v>
      </c>
      <c r="H65" s="84">
        <v>5</v>
      </c>
    </row>
    <row r="66" spans="1:8" s="2" customFormat="1" ht="12.75">
      <c r="A66" s="242"/>
      <c r="B66" s="108" t="s">
        <v>10</v>
      </c>
      <c r="C66" s="109">
        <v>4.21</v>
      </c>
      <c r="D66" s="86">
        <v>1.7</v>
      </c>
      <c r="E66" s="86">
        <v>4.36</v>
      </c>
      <c r="F66" s="86">
        <v>4</v>
      </c>
      <c r="G66" s="86">
        <v>2.02</v>
      </c>
      <c r="H66" s="87">
        <v>5</v>
      </c>
    </row>
    <row r="67" spans="1:8" s="2" customFormat="1" ht="12.75">
      <c r="A67" s="242"/>
      <c r="B67" s="108" t="s">
        <v>11</v>
      </c>
      <c r="C67" s="109">
        <v>4.24</v>
      </c>
      <c r="D67" s="86">
        <v>1.71</v>
      </c>
      <c r="E67" s="86">
        <v>4.24</v>
      </c>
      <c r="F67" s="86">
        <v>4</v>
      </c>
      <c r="G67" s="86">
        <v>2.02</v>
      </c>
      <c r="H67" s="87">
        <v>5</v>
      </c>
    </row>
    <row r="68" spans="1:8" s="2" customFormat="1" ht="12.75">
      <c r="A68" s="242"/>
      <c r="B68" s="108" t="s">
        <v>0</v>
      </c>
      <c r="C68" s="109">
        <v>3.99</v>
      </c>
      <c r="D68" s="86">
        <v>1.72</v>
      </c>
      <c r="E68" s="86">
        <v>4.34</v>
      </c>
      <c r="F68" s="86">
        <v>4</v>
      </c>
      <c r="G68" s="86">
        <v>2.03</v>
      </c>
      <c r="H68" s="87">
        <v>5</v>
      </c>
    </row>
    <row r="69" spans="1:8" s="2" customFormat="1" ht="12.75">
      <c r="A69" s="242"/>
      <c r="B69" s="108" t="s">
        <v>1</v>
      </c>
      <c r="C69" s="109">
        <v>4.15</v>
      </c>
      <c r="D69" s="86">
        <v>1.81</v>
      </c>
      <c r="E69" s="86">
        <v>4.55</v>
      </c>
      <c r="F69" s="86">
        <v>4</v>
      </c>
      <c r="G69" s="86">
        <v>2.02</v>
      </c>
      <c r="H69" s="87">
        <v>5</v>
      </c>
    </row>
    <row r="70" spans="1:8" s="2" customFormat="1" ht="12.75">
      <c r="A70" s="242"/>
      <c r="B70" s="108" t="s">
        <v>2</v>
      </c>
      <c r="C70" s="109">
        <v>3.78</v>
      </c>
      <c r="D70" s="86">
        <v>1.9</v>
      </c>
      <c r="E70" s="86">
        <v>3.85</v>
      </c>
      <c r="F70" s="86">
        <v>3.5</v>
      </c>
      <c r="G70" s="86">
        <v>2.03</v>
      </c>
      <c r="H70" s="87">
        <v>5</v>
      </c>
    </row>
    <row r="71" spans="1:8" s="2" customFormat="1" ht="12.75">
      <c r="A71" s="242"/>
      <c r="B71" s="108" t="s">
        <v>3</v>
      </c>
      <c r="C71" s="109">
        <v>3.74</v>
      </c>
      <c r="D71" s="86">
        <v>1.98</v>
      </c>
      <c r="E71" s="86">
        <v>4.72</v>
      </c>
      <c r="F71" s="86">
        <v>4.5</v>
      </c>
      <c r="G71" s="86">
        <v>2.03</v>
      </c>
      <c r="H71" s="87">
        <v>5</v>
      </c>
    </row>
    <row r="72" spans="1:8" s="2" customFormat="1" ht="12.75">
      <c r="A72" s="242"/>
      <c r="B72" s="108" t="s">
        <v>4</v>
      </c>
      <c r="C72" s="109">
        <v>3.74</v>
      </c>
      <c r="D72" s="86">
        <v>2.04</v>
      </c>
      <c r="E72" s="86">
        <v>4.7</v>
      </c>
      <c r="F72" s="86">
        <v>4.5</v>
      </c>
      <c r="G72" s="86">
        <v>2.03</v>
      </c>
      <c r="H72" s="87">
        <v>5</v>
      </c>
    </row>
    <row r="73" spans="1:8" s="2" customFormat="1" ht="12.75">
      <c r="A73" s="242"/>
      <c r="B73" s="108" t="s">
        <v>5</v>
      </c>
      <c r="C73" s="109">
        <v>3.74</v>
      </c>
      <c r="D73" s="86">
        <v>2.05</v>
      </c>
      <c r="E73" s="86">
        <v>5.08</v>
      </c>
      <c r="F73" s="86">
        <v>4.5</v>
      </c>
      <c r="G73" s="86">
        <v>2.01</v>
      </c>
      <c r="H73" s="87">
        <v>5</v>
      </c>
    </row>
    <row r="74" spans="1:8" s="2" customFormat="1" ht="12.75">
      <c r="A74" s="242"/>
      <c r="B74" s="108" t="s">
        <v>6</v>
      </c>
      <c r="C74" s="109">
        <v>3.74</v>
      </c>
      <c r="D74" s="86">
        <v>2.08</v>
      </c>
      <c r="E74" s="86">
        <v>5.19</v>
      </c>
      <c r="F74" s="86">
        <v>5</v>
      </c>
      <c r="G74" s="86">
        <v>2.02</v>
      </c>
      <c r="H74" s="87">
        <v>5</v>
      </c>
    </row>
    <row r="75" spans="1:8" s="2" customFormat="1" ht="12.75">
      <c r="A75" s="242"/>
      <c r="B75" s="108" t="s">
        <v>7</v>
      </c>
      <c r="C75" s="109">
        <v>3.74</v>
      </c>
      <c r="D75" s="86">
        <v>2.11</v>
      </c>
      <c r="E75" s="86">
        <v>5.22</v>
      </c>
      <c r="F75" s="86">
        <v>5</v>
      </c>
      <c r="G75" s="86">
        <v>2.02</v>
      </c>
      <c r="H75" s="87">
        <v>5</v>
      </c>
    </row>
    <row r="76" spans="1:8" s="2" customFormat="1" ht="13.5" thickBot="1">
      <c r="A76" s="243"/>
      <c r="B76" s="110" t="s">
        <v>8</v>
      </c>
      <c r="C76" s="111">
        <v>4.05</v>
      </c>
      <c r="D76" s="89">
        <v>2.22</v>
      </c>
      <c r="E76" s="89">
        <v>5.34</v>
      </c>
      <c r="F76" s="89">
        <v>5</v>
      </c>
      <c r="G76" s="89">
        <v>2.01</v>
      </c>
      <c r="H76" s="90">
        <v>5</v>
      </c>
    </row>
    <row r="77" spans="1:8" s="2" customFormat="1" ht="12.75">
      <c r="A77" s="207">
        <v>2018</v>
      </c>
      <c r="B77" s="100" t="s">
        <v>9</v>
      </c>
      <c r="C77" s="101">
        <v>4.24</v>
      </c>
      <c r="D77" s="59">
        <v>1.82</v>
      </c>
      <c r="E77" s="59">
        <v>4.48</v>
      </c>
      <c r="F77" s="59">
        <v>4</v>
      </c>
      <c r="G77" s="59">
        <v>2.02</v>
      </c>
      <c r="H77" s="60">
        <v>5</v>
      </c>
    </row>
    <row r="78" spans="1:8" s="2" customFormat="1" ht="12.75">
      <c r="A78" s="208"/>
      <c r="B78" s="102" t="s">
        <v>10</v>
      </c>
      <c r="C78" s="103">
        <v>4.23</v>
      </c>
      <c r="D78" s="62">
        <v>1.68</v>
      </c>
      <c r="E78" s="62">
        <v>4.36</v>
      </c>
      <c r="F78" s="62">
        <v>4</v>
      </c>
      <c r="G78" s="62">
        <v>2.03</v>
      </c>
      <c r="H78" s="63">
        <v>5</v>
      </c>
    </row>
    <row r="79" spans="1:8" s="2" customFormat="1" ht="12.75">
      <c r="A79" s="208"/>
      <c r="B79" s="102" t="s">
        <v>11</v>
      </c>
      <c r="C79" s="103">
        <v>4.15</v>
      </c>
      <c r="D79" s="62">
        <v>1.59</v>
      </c>
      <c r="E79" s="62">
        <v>4.47</v>
      </c>
      <c r="F79" s="62">
        <v>4</v>
      </c>
      <c r="G79" s="62">
        <v>2.02</v>
      </c>
      <c r="H79" s="63">
        <v>5</v>
      </c>
    </row>
    <row r="80" spans="1:8" s="2" customFormat="1" ht="12.75">
      <c r="A80" s="208"/>
      <c r="B80" s="102" t="s">
        <v>0</v>
      </c>
      <c r="C80" s="103">
        <v>4.06</v>
      </c>
      <c r="D80" s="62">
        <v>1.59</v>
      </c>
      <c r="E80" s="62">
        <v>4.46</v>
      </c>
      <c r="F80" s="62">
        <v>4</v>
      </c>
      <c r="G80" s="62">
        <v>2</v>
      </c>
      <c r="H80" s="63">
        <v>5</v>
      </c>
    </row>
    <row r="81" spans="1:8" s="2" customFormat="1" ht="12.75">
      <c r="A81" s="208"/>
      <c r="B81" s="102" t="s">
        <v>1</v>
      </c>
      <c r="C81" s="103">
        <v>4.1</v>
      </c>
      <c r="D81" s="62">
        <v>1.63</v>
      </c>
      <c r="E81" s="62">
        <v>4.28</v>
      </c>
      <c r="F81" s="62">
        <v>4</v>
      </c>
      <c r="G81" s="62">
        <v>1.99</v>
      </c>
      <c r="H81" s="63">
        <v>5</v>
      </c>
    </row>
    <row r="82" spans="1:8" s="2" customFormat="1" ht="12.75">
      <c r="A82" s="208"/>
      <c r="B82" s="102" t="s">
        <v>2</v>
      </c>
      <c r="C82" s="103">
        <v>4.14</v>
      </c>
      <c r="D82" s="62">
        <v>1.68</v>
      </c>
      <c r="E82" s="62">
        <v>4.43</v>
      </c>
      <c r="F82" s="62">
        <v>4</v>
      </c>
      <c r="G82" s="62">
        <v>1.99</v>
      </c>
      <c r="H82" s="63">
        <v>5</v>
      </c>
    </row>
    <row r="83" spans="1:8" s="2" customFormat="1" ht="12.75">
      <c r="A83" s="208"/>
      <c r="B83" s="102" t="s">
        <v>3</v>
      </c>
      <c r="C83" s="103">
        <v>4.28</v>
      </c>
      <c r="D83" s="62">
        <v>1.73</v>
      </c>
      <c r="E83" s="62">
        <v>4.59</v>
      </c>
      <c r="F83" s="62">
        <v>4</v>
      </c>
      <c r="G83" s="62">
        <v>2.01</v>
      </c>
      <c r="H83" s="63">
        <v>5</v>
      </c>
    </row>
    <row r="84" spans="1:8" s="2" customFormat="1" ht="12.75">
      <c r="A84" s="208"/>
      <c r="B84" s="102" t="s">
        <v>4</v>
      </c>
      <c r="C84" s="103">
        <v>4</v>
      </c>
      <c r="D84" s="62">
        <v>1.76</v>
      </c>
      <c r="E84" s="62">
        <v>4.85</v>
      </c>
      <c r="F84" s="62">
        <v>4.5</v>
      </c>
      <c r="G84" s="62">
        <v>1.99</v>
      </c>
      <c r="H84" s="63">
        <v>5</v>
      </c>
    </row>
    <row r="85" spans="1:8" s="2" customFormat="1" ht="12.75">
      <c r="A85" s="208"/>
      <c r="B85" s="102" t="s">
        <v>5</v>
      </c>
      <c r="C85" s="103">
        <v>4.04</v>
      </c>
      <c r="D85" s="62">
        <v>1.73</v>
      </c>
      <c r="E85" s="62">
        <v>4.79</v>
      </c>
      <c r="F85" s="62">
        <v>4.5</v>
      </c>
      <c r="G85" s="62">
        <v>1.98</v>
      </c>
      <c r="H85" s="63">
        <v>5</v>
      </c>
    </row>
    <row r="86" spans="1:8" s="2" customFormat="1" ht="12.75">
      <c r="A86" s="208"/>
      <c r="B86" s="102" t="s">
        <v>6</v>
      </c>
      <c r="C86" s="103">
        <v>4.12</v>
      </c>
      <c r="D86" s="62">
        <v>1.72</v>
      </c>
      <c r="E86" s="62">
        <v>5.1</v>
      </c>
      <c r="F86" s="62">
        <v>4.5</v>
      </c>
      <c r="G86" s="62">
        <v>1.99</v>
      </c>
      <c r="H86" s="63">
        <v>5</v>
      </c>
    </row>
    <row r="87" spans="1:8" s="2" customFormat="1" ht="12.75">
      <c r="A87" s="208"/>
      <c r="B87" s="102" t="s">
        <v>7</v>
      </c>
      <c r="C87" s="103">
        <v>4.26</v>
      </c>
      <c r="D87" s="62">
        <v>1.73</v>
      </c>
      <c r="E87" s="62">
        <v>4.69</v>
      </c>
      <c r="F87" s="62">
        <v>4.5</v>
      </c>
      <c r="G87" s="62">
        <v>2</v>
      </c>
      <c r="H87" s="63">
        <v>5</v>
      </c>
    </row>
    <row r="88" spans="1:8" s="2" customFormat="1" ht="13.5" thickBot="1">
      <c r="A88" s="209"/>
      <c r="B88" s="104" t="s">
        <v>8</v>
      </c>
      <c r="C88" s="105">
        <v>3.82</v>
      </c>
      <c r="D88" s="65">
        <v>1.74</v>
      </c>
      <c r="E88" s="65">
        <v>4.47</v>
      </c>
      <c r="F88" s="65">
        <v>4</v>
      </c>
      <c r="G88" s="65">
        <v>2.01</v>
      </c>
      <c r="H88" s="66">
        <v>5</v>
      </c>
    </row>
    <row r="89" spans="1:8" s="2" customFormat="1" ht="12.75">
      <c r="A89" s="204">
        <v>2017</v>
      </c>
      <c r="B89" s="79" t="s">
        <v>9</v>
      </c>
      <c r="C89" s="91">
        <v>4.15</v>
      </c>
      <c r="D89" s="92">
        <v>1.77</v>
      </c>
      <c r="E89" s="92">
        <v>4.38</v>
      </c>
      <c r="F89" s="92">
        <v>4</v>
      </c>
      <c r="G89" s="92">
        <v>2.05</v>
      </c>
      <c r="H89" s="93">
        <v>5</v>
      </c>
    </row>
    <row r="90" spans="1:8" s="2" customFormat="1" ht="12.75">
      <c r="A90" s="205"/>
      <c r="B90" s="80" t="s">
        <v>10</v>
      </c>
      <c r="C90" s="94">
        <v>4.26</v>
      </c>
      <c r="D90" s="95">
        <v>1.77</v>
      </c>
      <c r="E90" s="95">
        <v>4.19</v>
      </c>
      <c r="F90" s="95">
        <v>4</v>
      </c>
      <c r="G90" s="95">
        <v>1.97</v>
      </c>
      <c r="H90" s="96">
        <v>5</v>
      </c>
    </row>
    <row r="91" spans="1:8" s="2" customFormat="1" ht="12.75">
      <c r="A91" s="205"/>
      <c r="B91" s="80" t="s">
        <v>11</v>
      </c>
      <c r="C91" s="94">
        <v>4.23</v>
      </c>
      <c r="D91" s="95">
        <v>1.75</v>
      </c>
      <c r="E91" s="95">
        <v>4.23</v>
      </c>
      <c r="F91" s="95">
        <v>4</v>
      </c>
      <c r="G91" s="95">
        <v>2.1</v>
      </c>
      <c r="H91" s="96">
        <v>5</v>
      </c>
    </row>
    <row r="92" spans="1:8" s="2" customFormat="1" ht="12.75">
      <c r="A92" s="205"/>
      <c r="B92" s="80" t="s">
        <v>0</v>
      </c>
      <c r="C92" s="94">
        <v>4.27</v>
      </c>
      <c r="D92" s="95">
        <v>1.76</v>
      </c>
      <c r="E92" s="95">
        <v>4.6</v>
      </c>
      <c r="F92" s="95">
        <v>4</v>
      </c>
      <c r="G92" s="95">
        <v>2.04</v>
      </c>
      <c r="H92" s="96">
        <v>5</v>
      </c>
    </row>
    <row r="93" spans="1:8" s="2" customFormat="1" ht="12.75">
      <c r="A93" s="205"/>
      <c r="B93" s="80" t="s">
        <v>1</v>
      </c>
      <c r="C93" s="94">
        <v>4.31</v>
      </c>
      <c r="D93" s="95">
        <v>1.8</v>
      </c>
      <c r="E93" s="95">
        <v>4.3</v>
      </c>
      <c r="F93" s="95">
        <v>4</v>
      </c>
      <c r="G93" s="95">
        <v>2.04</v>
      </c>
      <c r="H93" s="96">
        <v>5</v>
      </c>
    </row>
    <row r="94" spans="1:8" s="2" customFormat="1" ht="12.75">
      <c r="A94" s="205"/>
      <c r="B94" s="80" t="s">
        <v>2</v>
      </c>
      <c r="C94" s="94">
        <v>4.36</v>
      </c>
      <c r="D94" s="95">
        <v>1.9</v>
      </c>
      <c r="E94" s="95">
        <v>4.37</v>
      </c>
      <c r="F94" s="95">
        <v>4</v>
      </c>
      <c r="G94" s="95">
        <v>2.05</v>
      </c>
      <c r="H94" s="96">
        <v>5</v>
      </c>
    </row>
    <row r="95" spans="1:8" s="2" customFormat="1" ht="12.75">
      <c r="A95" s="205"/>
      <c r="B95" s="80" t="s">
        <v>3</v>
      </c>
      <c r="C95" s="94">
        <v>4.28</v>
      </c>
      <c r="D95" s="95">
        <v>2</v>
      </c>
      <c r="E95" s="95">
        <v>4.65</v>
      </c>
      <c r="F95" s="95">
        <v>4.5</v>
      </c>
      <c r="G95" s="95">
        <v>2.06</v>
      </c>
      <c r="H95" s="96">
        <v>5</v>
      </c>
    </row>
    <row r="96" spans="1:8" s="2" customFormat="1" ht="12.75">
      <c r="A96" s="205"/>
      <c r="B96" s="80" t="s">
        <v>4</v>
      </c>
      <c r="C96" s="94">
        <v>4.29</v>
      </c>
      <c r="D96" s="95">
        <v>2.03</v>
      </c>
      <c r="E96" s="95">
        <v>4.87</v>
      </c>
      <c r="F96" s="95">
        <v>4.5</v>
      </c>
      <c r="G96" s="95">
        <v>2.05</v>
      </c>
      <c r="H96" s="96">
        <v>5</v>
      </c>
    </row>
    <row r="97" spans="1:8" s="2" customFormat="1" ht="12.75">
      <c r="A97" s="205"/>
      <c r="B97" s="80" t="s">
        <v>5</v>
      </c>
      <c r="C97" s="94">
        <v>4.24</v>
      </c>
      <c r="D97" s="95">
        <v>2.02</v>
      </c>
      <c r="E97" s="95">
        <v>5.3</v>
      </c>
      <c r="F97" s="95">
        <v>5</v>
      </c>
      <c r="G97" s="95">
        <v>2.05</v>
      </c>
      <c r="H97" s="96">
        <v>5</v>
      </c>
    </row>
    <row r="98" spans="1:8" s="2" customFormat="1" ht="12.75">
      <c r="A98" s="205"/>
      <c r="B98" s="80" t="s">
        <v>6</v>
      </c>
      <c r="C98" s="94">
        <v>4.22</v>
      </c>
      <c r="D98" s="95">
        <v>1.97</v>
      </c>
      <c r="E98" s="95">
        <v>5.24</v>
      </c>
      <c r="F98" s="95">
        <v>5</v>
      </c>
      <c r="G98" s="95">
        <v>2.05</v>
      </c>
      <c r="H98" s="96">
        <v>5</v>
      </c>
    </row>
    <row r="99" spans="1:8" s="2" customFormat="1" ht="12.75">
      <c r="A99" s="205"/>
      <c r="B99" s="80" t="s">
        <v>7</v>
      </c>
      <c r="C99" s="94">
        <v>4.22</v>
      </c>
      <c r="D99" s="95">
        <v>1.95</v>
      </c>
      <c r="E99" s="95">
        <v>4.79</v>
      </c>
      <c r="F99" s="95">
        <v>4.5</v>
      </c>
      <c r="G99" s="95">
        <v>2.04</v>
      </c>
      <c r="H99" s="96">
        <v>5</v>
      </c>
    </row>
    <row r="100" spans="1:8" s="2" customFormat="1" ht="13.5" thickBot="1">
      <c r="A100" s="206"/>
      <c r="B100" s="81" t="s">
        <v>8</v>
      </c>
      <c r="C100" s="97">
        <v>4.31</v>
      </c>
      <c r="D100" s="98">
        <v>1.94</v>
      </c>
      <c r="E100" s="98">
        <v>4.66</v>
      </c>
      <c r="F100" s="98">
        <v>4.5</v>
      </c>
      <c r="G100" s="98">
        <v>2.03</v>
      </c>
      <c r="H100" s="99">
        <v>5</v>
      </c>
    </row>
    <row r="101" spans="1:8" s="2" customFormat="1" ht="12.75">
      <c r="A101" s="201">
        <v>2016</v>
      </c>
      <c r="B101" s="67" t="s">
        <v>9</v>
      </c>
      <c r="C101" s="82">
        <v>4.33</v>
      </c>
      <c r="D101" s="83">
        <v>1.68</v>
      </c>
      <c r="E101" s="83">
        <v>5.01</v>
      </c>
      <c r="F101" s="83">
        <v>4.5</v>
      </c>
      <c r="G101" s="83">
        <v>2.04</v>
      </c>
      <c r="H101" s="84">
        <v>5</v>
      </c>
    </row>
    <row r="102" spans="1:8" s="2" customFormat="1" ht="12.75">
      <c r="A102" s="202"/>
      <c r="B102" s="68" t="s">
        <v>10</v>
      </c>
      <c r="C102" s="85">
        <v>4.28</v>
      </c>
      <c r="D102" s="86">
        <v>1.64</v>
      </c>
      <c r="E102" s="86">
        <v>4.34</v>
      </c>
      <c r="F102" s="86">
        <v>4</v>
      </c>
      <c r="G102" s="86">
        <v>2.03</v>
      </c>
      <c r="H102" s="87">
        <v>5</v>
      </c>
    </row>
    <row r="103" spans="1:8" s="2" customFormat="1" ht="12.75">
      <c r="A103" s="202"/>
      <c r="B103" s="68" t="s">
        <v>11</v>
      </c>
      <c r="C103" s="85">
        <v>4.39</v>
      </c>
      <c r="D103" s="86">
        <v>1.58</v>
      </c>
      <c r="E103" s="86">
        <v>4.47</v>
      </c>
      <c r="F103" s="86">
        <v>4</v>
      </c>
      <c r="G103" s="86">
        <v>2.04</v>
      </c>
      <c r="H103" s="87">
        <v>5</v>
      </c>
    </row>
    <row r="104" spans="1:8" s="2" customFormat="1" ht="12.75">
      <c r="A104" s="202"/>
      <c r="B104" s="68" t="s">
        <v>0</v>
      </c>
      <c r="C104" s="85">
        <v>4.34</v>
      </c>
      <c r="D104" s="86">
        <v>1.51</v>
      </c>
      <c r="E104" s="86">
        <v>5.04</v>
      </c>
      <c r="F104" s="86">
        <v>4.5</v>
      </c>
      <c r="G104" s="86">
        <v>2.03</v>
      </c>
      <c r="H104" s="87">
        <v>5</v>
      </c>
    </row>
    <row r="105" spans="1:8" s="2" customFormat="1" ht="12.75">
      <c r="A105" s="202"/>
      <c r="B105" s="68" t="s">
        <v>1</v>
      </c>
      <c r="C105" s="85">
        <v>4.38</v>
      </c>
      <c r="D105" s="86">
        <v>1.52</v>
      </c>
      <c r="E105" s="86">
        <v>4.97</v>
      </c>
      <c r="F105" s="86">
        <v>4.5</v>
      </c>
      <c r="G105" s="86">
        <v>2.02</v>
      </c>
      <c r="H105" s="87">
        <v>5</v>
      </c>
    </row>
    <row r="106" spans="1:8" s="2" customFormat="1" ht="12.75">
      <c r="A106" s="202"/>
      <c r="B106" s="68" t="s">
        <v>2</v>
      </c>
      <c r="C106" s="85">
        <v>4.43</v>
      </c>
      <c r="D106" s="86">
        <v>1.55</v>
      </c>
      <c r="E106" s="86">
        <v>4.93</v>
      </c>
      <c r="F106" s="86">
        <v>4.5</v>
      </c>
      <c r="G106" s="86">
        <v>2.02</v>
      </c>
      <c r="H106" s="87">
        <v>5</v>
      </c>
    </row>
    <row r="107" spans="1:8" s="2" customFormat="1" ht="12.75">
      <c r="A107" s="202"/>
      <c r="B107" s="68" t="s">
        <v>3</v>
      </c>
      <c r="C107" s="85">
        <v>4.34</v>
      </c>
      <c r="D107" s="86">
        <v>1.78</v>
      </c>
      <c r="E107" s="86">
        <v>4.81</v>
      </c>
      <c r="F107" s="86">
        <v>4.5</v>
      </c>
      <c r="G107" s="86">
        <v>2.02</v>
      </c>
      <c r="H107" s="87">
        <v>5</v>
      </c>
    </row>
    <row r="108" spans="1:8" s="2" customFormat="1" ht="12.75">
      <c r="A108" s="202"/>
      <c r="B108" s="68" t="s">
        <v>4</v>
      </c>
      <c r="C108" s="85">
        <v>4.25</v>
      </c>
      <c r="D108" s="86">
        <v>1.85</v>
      </c>
      <c r="E108" s="86">
        <v>4.97</v>
      </c>
      <c r="F108" s="86">
        <v>4.5</v>
      </c>
      <c r="G108" s="86">
        <v>2.02</v>
      </c>
      <c r="H108" s="87">
        <v>5</v>
      </c>
    </row>
    <row r="109" spans="1:8" s="2" customFormat="1" ht="12.75">
      <c r="A109" s="202"/>
      <c r="B109" s="68" t="s">
        <v>5</v>
      </c>
      <c r="C109" s="85">
        <v>4.26</v>
      </c>
      <c r="D109" s="86">
        <v>1.85</v>
      </c>
      <c r="E109" s="86">
        <v>5.04</v>
      </c>
      <c r="F109" s="86">
        <v>4.5</v>
      </c>
      <c r="G109" s="86">
        <v>2.09</v>
      </c>
      <c r="H109" s="87">
        <v>5</v>
      </c>
    </row>
    <row r="110" spans="1:8" s="2" customFormat="1" ht="12.75">
      <c r="A110" s="202"/>
      <c r="B110" s="68" t="s">
        <v>6</v>
      </c>
      <c r="C110" s="85">
        <v>4.23</v>
      </c>
      <c r="D110" s="86">
        <v>1.82</v>
      </c>
      <c r="E110" s="86">
        <v>4.92</v>
      </c>
      <c r="F110" s="86">
        <v>4.5</v>
      </c>
      <c r="G110" s="86">
        <v>2.15</v>
      </c>
      <c r="H110" s="87">
        <v>5</v>
      </c>
    </row>
    <row r="111" spans="1:8" s="2" customFormat="1" ht="12.75">
      <c r="A111" s="202"/>
      <c r="B111" s="68" t="s">
        <v>7</v>
      </c>
      <c r="C111" s="85">
        <v>4.27</v>
      </c>
      <c r="D111" s="86">
        <v>1.79</v>
      </c>
      <c r="E111" s="86">
        <v>4.67</v>
      </c>
      <c r="F111" s="86">
        <v>4.5</v>
      </c>
      <c r="G111" s="86">
        <v>2.15</v>
      </c>
      <c r="H111" s="87">
        <v>5</v>
      </c>
    </row>
    <row r="112" spans="1:8" s="2" customFormat="1" ht="13.5" thickBot="1">
      <c r="A112" s="203"/>
      <c r="B112" s="69" t="s">
        <v>8</v>
      </c>
      <c r="C112" s="88">
        <v>4.25</v>
      </c>
      <c r="D112" s="89">
        <v>1.79</v>
      </c>
      <c r="E112" s="89">
        <v>4.58</v>
      </c>
      <c r="F112" s="89">
        <v>4</v>
      </c>
      <c r="G112" s="89">
        <v>2.13</v>
      </c>
      <c r="H112" s="90">
        <v>5</v>
      </c>
    </row>
    <row r="113" spans="1:8" s="2" customFormat="1" ht="12.75">
      <c r="A113" s="198">
        <v>2015</v>
      </c>
      <c r="B113" s="55" t="s">
        <v>9</v>
      </c>
      <c r="C113" s="70">
        <v>4.35</v>
      </c>
      <c r="D113" s="71">
        <v>1.38</v>
      </c>
      <c r="E113" s="71">
        <v>5.04</v>
      </c>
      <c r="F113" s="71">
        <v>4.5</v>
      </c>
      <c r="G113" s="71">
        <v>2</v>
      </c>
      <c r="H113" s="72">
        <v>5</v>
      </c>
    </row>
    <row r="114" spans="1:8" s="2" customFormat="1" ht="12.75">
      <c r="A114" s="199"/>
      <c r="B114" s="56" t="s">
        <v>10</v>
      </c>
      <c r="C114" s="73">
        <v>4.32</v>
      </c>
      <c r="D114" s="74">
        <v>1.52</v>
      </c>
      <c r="E114" s="74">
        <v>4.8</v>
      </c>
      <c r="F114" s="74">
        <v>4.5</v>
      </c>
      <c r="G114" s="74">
        <v>1.98</v>
      </c>
      <c r="H114" s="75">
        <v>5</v>
      </c>
    </row>
    <row r="115" spans="1:8" s="2" customFormat="1" ht="12.75">
      <c r="A115" s="199"/>
      <c r="B115" s="56" t="s">
        <v>11</v>
      </c>
      <c r="C115" s="73">
        <v>4.3</v>
      </c>
      <c r="D115" s="74">
        <v>1.49</v>
      </c>
      <c r="E115" s="74">
        <v>4.62</v>
      </c>
      <c r="F115" s="74">
        <v>4.5</v>
      </c>
      <c r="G115" s="74">
        <v>1.99</v>
      </c>
      <c r="H115" s="75">
        <v>5</v>
      </c>
    </row>
    <row r="116" spans="1:8" s="2" customFormat="1" ht="12.75">
      <c r="A116" s="199"/>
      <c r="B116" s="56" t="s">
        <v>0</v>
      </c>
      <c r="C116" s="73">
        <v>4.31</v>
      </c>
      <c r="D116" s="74">
        <v>1.54</v>
      </c>
      <c r="E116" s="74">
        <v>5.3</v>
      </c>
      <c r="F116" s="74">
        <v>5</v>
      </c>
      <c r="G116" s="74">
        <v>2</v>
      </c>
      <c r="H116" s="75">
        <v>5</v>
      </c>
    </row>
    <row r="117" spans="1:8" s="2" customFormat="1" ht="12.75">
      <c r="A117" s="199"/>
      <c r="B117" s="56" t="s">
        <v>1</v>
      </c>
      <c r="C117" s="73">
        <v>4.35</v>
      </c>
      <c r="D117" s="74">
        <v>1.51</v>
      </c>
      <c r="E117" s="74">
        <v>4.89</v>
      </c>
      <c r="F117" s="74">
        <v>4.5</v>
      </c>
      <c r="G117" s="74">
        <v>1.98</v>
      </c>
      <c r="H117" s="75">
        <v>5</v>
      </c>
    </row>
    <row r="118" spans="1:8" s="2" customFormat="1" ht="12.75">
      <c r="A118" s="199"/>
      <c r="B118" s="56" t="s">
        <v>2</v>
      </c>
      <c r="C118" s="73">
        <v>4.33</v>
      </c>
      <c r="D118" s="74">
        <v>1.55</v>
      </c>
      <c r="E118" s="74">
        <v>4.71</v>
      </c>
      <c r="F118" s="74">
        <v>4.5</v>
      </c>
      <c r="G118" s="74">
        <v>1.98</v>
      </c>
      <c r="H118" s="75">
        <v>5</v>
      </c>
    </row>
    <row r="119" spans="1:8" s="2" customFormat="1" ht="12.75">
      <c r="A119" s="199"/>
      <c r="B119" s="56" t="s">
        <v>3</v>
      </c>
      <c r="C119" s="73">
        <v>4.35</v>
      </c>
      <c r="D119" s="74">
        <v>1.7</v>
      </c>
      <c r="E119" s="74">
        <v>4.82</v>
      </c>
      <c r="F119" s="74">
        <v>4.5</v>
      </c>
      <c r="G119" s="74">
        <v>1.98</v>
      </c>
      <c r="H119" s="75">
        <v>5</v>
      </c>
    </row>
    <row r="120" spans="1:8" s="2" customFormat="1" ht="12.75">
      <c r="A120" s="199"/>
      <c r="B120" s="56" t="s">
        <v>4</v>
      </c>
      <c r="C120" s="73">
        <v>4.39</v>
      </c>
      <c r="D120" s="74">
        <v>1.72</v>
      </c>
      <c r="E120" s="74">
        <v>5.07</v>
      </c>
      <c r="F120" s="74">
        <v>4.5</v>
      </c>
      <c r="G120" s="74">
        <v>2.01</v>
      </c>
      <c r="H120" s="75">
        <v>5</v>
      </c>
    </row>
    <row r="121" spans="1:8" s="2" customFormat="1" ht="12.75">
      <c r="A121" s="199"/>
      <c r="B121" s="56" t="s">
        <v>5</v>
      </c>
      <c r="C121" s="73">
        <v>4.29</v>
      </c>
      <c r="D121" s="74">
        <v>1.73</v>
      </c>
      <c r="E121" s="74">
        <v>5.37</v>
      </c>
      <c r="F121" s="74">
        <v>5</v>
      </c>
      <c r="G121" s="74">
        <v>2.04</v>
      </c>
      <c r="H121" s="75">
        <v>5</v>
      </c>
    </row>
    <row r="122" spans="1:8" s="2" customFormat="1" ht="12.75">
      <c r="A122" s="199"/>
      <c r="B122" s="56" t="s">
        <v>6</v>
      </c>
      <c r="C122" s="73">
        <v>4.28</v>
      </c>
      <c r="D122" s="74">
        <v>1.72</v>
      </c>
      <c r="E122" s="74">
        <v>5.38</v>
      </c>
      <c r="F122" s="74">
        <v>5</v>
      </c>
      <c r="G122" s="74">
        <v>2.04</v>
      </c>
      <c r="H122" s="75">
        <v>5</v>
      </c>
    </row>
    <row r="123" spans="1:8" s="2" customFormat="1" ht="12.75">
      <c r="A123" s="199"/>
      <c r="B123" s="56" t="s">
        <v>7</v>
      </c>
      <c r="C123" s="73">
        <v>4.29</v>
      </c>
      <c r="D123" s="74">
        <v>1.7</v>
      </c>
      <c r="E123" s="74">
        <v>5.46</v>
      </c>
      <c r="F123" s="74">
        <v>5</v>
      </c>
      <c r="G123" s="74">
        <v>2.04</v>
      </c>
      <c r="H123" s="75">
        <v>5</v>
      </c>
    </row>
    <row r="124" spans="1:8" s="2" customFormat="1" ht="13.5" thickBot="1">
      <c r="A124" s="200"/>
      <c r="B124" s="57" t="s">
        <v>8</v>
      </c>
      <c r="C124" s="76">
        <v>4.34</v>
      </c>
      <c r="D124" s="77">
        <v>1.7</v>
      </c>
      <c r="E124" s="77">
        <v>5.23</v>
      </c>
      <c r="F124" s="77">
        <v>5</v>
      </c>
      <c r="G124" s="77">
        <v>2.04</v>
      </c>
      <c r="H124" s="78">
        <v>5</v>
      </c>
    </row>
    <row r="125" spans="1:8" s="2" customFormat="1" ht="12.75">
      <c r="A125" s="238">
        <v>2014</v>
      </c>
      <c r="B125" s="43" t="s">
        <v>9</v>
      </c>
      <c r="C125" s="58">
        <v>4.34</v>
      </c>
      <c r="D125" s="59">
        <v>2</v>
      </c>
      <c r="E125" s="59">
        <v>4.8</v>
      </c>
      <c r="F125" s="59">
        <v>4.5</v>
      </c>
      <c r="G125" s="59">
        <v>2.01</v>
      </c>
      <c r="H125" s="60">
        <v>5</v>
      </c>
    </row>
    <row r="126" spans="1:8" s="2" customFormat="1" ht="12.75">
      <c r="A126" s="239"/>
      <c r="B126" s="44" t="s">
        <v>10</v>
      </c>
      <c r="C126" s="61">
        <v>4.37</v>
      </c>
      <c r="D126" s="62">
        <v>2</v>
      </c>
      <c r="E126" s="62">
        <v>4.52</v>
      </c>
      <c r="F126" s="62">
        <v>4</v>
      </c>
      <c r="G126" s="62">
        <v>2</v>
      </c>
      <c r="H126" s="63">
        <v>5</v>
      </c>
    </row>
    <row r="127" spans="1:8" s="2" customFormat="1" ht="12.75">
      <c r="A127" s="239"/>
      <c r="B127" s="44" t="s">
        <v>11</v>
      </c>
      <c r="C127" s="61">
        <v>4.25</v>
      </c>
      <c r="D127" s="62">
        <v>1.94</v>
      </c>
      <c r="E127" s="62">
        <v>4.53</v>
      </c>
      <c r="F127" s="62">
        <v>4</v>
      </c>
      <c r="G127" s="62">
        <v>2.01</v>
      </c>
      <c r="H127" s="63">
        <v>5</v>
      </c>
    </row>
    <row r="128" spans="1:8" s="2" customFormat="1" ht="12.75">
      <c r="A128" s="239"/>
      <c r="B128" s="44" t="s">
        <v>0</v>
      </c>
      <c r="C128" s="61">
        <v>4.3</v>
      </c>
      <c r="D128" s="62">
        <v>1.9</v>
      </c>
      <c r="E128" s="62">
        <v>5.06</v>
      </c>
      <c r="F128" s="62">
        <v>4.5</v>
      </c>
      <c r="G128" s="62">
        <v>1.99</v>
      </c>
      <c r="H128" s="63">
        <v>5</v>
      </c>
    </row>
    <row r="129" spans="1:8" s="2" customFormat="1" ht="12.75">
      <c r="A129" s="239"/>
      <c r="B129" s="44" t="s">
        <v>1</v>
      </c>
      <c r="C129" s="61">
        <v>4.33</v>
      </c>
      <c r="D129" s="62">
        <v>1.86</v>
      </c>
      <c r="E129" s="62">
        <v>4.93</v>
      </c>
      <c r="F129" s="62">
        <v>4.5</v>
      </c>
      <c r="G129" s="62">
        <v>1.99</v>
      </c>
      <c r="H129" s="63">
        <v>5</v>
      </c>
    </row>
    <row r="130" spans="1:8" s="2" customFormat="1" ht="12.75">
      <c r="A130" s="239"/>
      <c r="B130" s="44" t="s">
        <v>2</v>
      </c>
      <c r="C130" s="61">
        <v>4.37</v>
      </c>
      <c r="D130" s="62">
        <v>1.81</v>
      </c>
      <c r="E130" s="62">
        <v>4.87</v>
      </c>
      <c r="F130" s="62">
        <v>4.5</v>
      </c>
      <c r="G130" s="62">
        <v>2</v>
      </c>
      <c r="H130" s="63">
        <v>5</v>
      </c>
    </row>
    <row r="131" spans="1:8" s="2" customFormat="1" ht="12.75">
      <c r="A131" s="239"/>
      <c r="B131" s="44" t="s">
        <v>3</v>
      </c>
      <c r="C131" s="61">
        <v>4.36</v>
      </c>
      <c r="D131" s="62">
        <v>1.87</v>
      </c>
      <c r="E131" s="62">
        <v>4.99</v>
      </c>
      <c r="F131" s="62">
        <v>4.5</v>
      </c>
      <c r="G131" s="62">
        <v>2</v>
      </c>
      <c r="H131" s="63">
        <v>5</v>
      </c>
    </row>
    <row r="132" spans="1:8" s="2" customFormat="1" ht="12.75">
      <c r="A132" s="239"/>
      <c r="B132" s="44" t="s">
        <v>4</v>
      </c>
      <c r="C132" s="61">
        <v>4.35</v>
      </c>
      <c r="D132" s="62">
        <v>1.91</v>
      </c>
      <c r="E132" s="62">
        <v>5.23</v>
      </c>
      <c r="F132" s="62">
        <v>5</v>
      </c>
      <c r="G132" s="62">
        <v>1.99</v>
      </c>
      <c r="H132" s="63">
        <v>5</v>
      </c>
    </row>
    <row r="133" spans="1:8" s="2" customFormat="1" ht="12.75">
      <c r="A133" s="239"/>
      <c r="B133" s="44" t="s">
        <v>5</v>
      </c>
      <c r="C133" s="61">
        <v>4.36</v>
      </c>
      <c r="D133" s="62">
        <v>1.87</v>
      </c>
      <c r="E133" s="62">
        <v>5.28</v>
      </c>
      <c r="F133" s="62">
        <v>5</v>
      </c>
      <c r="G133" s="62">
        <v>1.99</v>
      </c>
      <c r="H133" s="63">
        <v>5</v>
      </c>
    </row>
    <row r="134" spans="1:8" s="2" customFormat="1" ht="12.75">
      <c r="A134" s="239"/>
      <c r="B134" s="44" t="s">
        <v>6</v>
      </c>
      <c r="C134" s="61">
        <v>4.35</v>
      </c>
      <c r="D134" s="62">
        <v>1.84</v>
      </c>
      <c r="E134" s="62">
        <v>5.17</v>
      </c>
      <c r="F134" s="62">
        <v>5</v>
      </c>
      <c r="G134" s="62">
        <v>1.99</v>
      </c>
      <c r="H134" s="63">
        <v>5</v>
      </c>
    </row>
    <row r="135" spans="1:8" s="2" customFormat="1" ht="12.75">
      <c r="A135" s="239"/>
      <c r="B135" s="44" t="s">
        <v>7</v>
      </c>
      <c r="C135" s="61">
        <v>4.31</v>
      </c>
      <c r="D135" s="62">
        <v>1.81</v>
      </c>
      <c r="E135" s="62">
        <v>5.08</v>
      </c>
      <c r="F135" s="62">
        <v>4.5</v>
      </c>
      <c r="G135" s="62">
        <v>2.01</v>
      </c>
      <c r="H135" s="63">
        <v>5</v>
      </c>
    </row>
    <row r="136" spans="1:8" s="2" customFormat="1" ht="13.5" thickBot="1">
      <c r="A136" s="240"/>
      <c r="B136" s="45" t="s">
        <v>8</v>
      </c>
      <c r="C136" s="64">
        <v>4.33</v>
      </c>
      <c r="D136" s="65">
        <v>1.8</v>
      </c>
      <c r="E136" s="65">
        <v>5.15</v>
      </c>
      <c r="F136" s="65">
        <v>5</v>
      </c>
      <c r="G136" s="65">
        <v>2.03</v>
      </c>
      <c r="H136" s="66">
        <v>5</v>
      </c>
    </row>
    <row r="137" spans="1:8" s="2" customFormat="1" ht="12.75">
      <c r="A137" s="232">
        <v>2013</v>
      </c>
      <c r="B137" s="34" t="s">
        <v>9</v>
      </c>
      <c r="C137" s="46">
        <v>4.33</v>
      </c>
      <c r="D137" s="47">
        <v>2.09</v>
      </c>
      <c r="E137" s="47">
        <v>4.97</v>
      </c>
      <c r="F137" s="47">
        <v>4.5</v>
      </c>
      <c r="G137" s="47">
        <v>2.09</v>
      </c>
      <c r="H137" s="48">
        <v>5</v>
      </c>
    </row>
    <row r="138" spans="1:8" s="2" customFormat="1" ht="12.75">
      <c r="A138" s="233"/>
      <c r="B138" s="35" t="s">
        <v>10</v>
      </c>
      <c r="C138" s="49">
        <v>4.3</v>
      </c>
      <c r="D138" s="50">
        <v>2.05</v>
      </c>
      <c r="E138" s="50">
        <v>4.55</v>
      </c>
      <c r="F138" s="50">
        <v>4</v>
      </c>
      <c r="G138" s="50">
        <v>2.09</v>
      </c>
      <c r="H138" s="51">
        <v>5</v>
      </c>
    </row>
    <row r="139" spans="1:8" s="2" customFormat="1" ht="12.75">
      <c r="A139" s="233"/>
      <c r="B139" s="35" t="s">
        <v>11</v>
      </c>
      <c r="C139" s="49">
        <v>4.35</v>
      </c>
      <c r="D139" s="50">
        <v>2</v>
      </c>
      <c r="E139" s="50">
        <v>4.43</v>
      </c>
      <c r="F139" s="50">
        <v>4</v>
      </c>
      <c r="G139" s="50">
        <v>2.09</v>
      </c>
      <c r="H139" s="51">
        <v>5</v>
      </c>
    </row>
    <row r="140" spans="1:8" s="2" customFormat="1" ht="12.75">
      <c r="A140" s="233"/>
      <c r="B140" s="35" t="s">
        <v>0</v>
      </c>
      <c r="C140" s="49">
        <v>4.35</v>
      </c>
      <c r="D140" s="50">
        <v>1.94</v>
      </c>
      <c r="E140" s="50">
        <v>4.84</v>
      </c>
      <c r="F140" s="50">
        <v>4.5</v>
      </c>
      <c r="G140" s="50">
        <v>2.09</v>
      </c>
      <c r="H140" s="51">
        <v>5</v>
      </c>
    </row>
    <row r="141" spans="1:8" s="2" customFormat="1" ht="12.75">
      <c r="A141" s="233"/>
      <c r="B141" s="35" t="s">
        <v>1</v>
      </c>
      <c r="C141" s="49">
        <v>4.35</v>
      </c>
      <c r="D141" s="50">
        <v>1.91</v>
      </c>
      <c r="E141" s="50">
        <v>5.02</v>
      </c>
      <c r="F141" s="50">
        <v>4.5</v>
      </c>
      <c r="G141" s="50">
        <v>2.09</v>
      </c>
      <c r="H141" s="51">
        <v>5</v>
      </c>
    </row>
    <row r="142" spans="1:8" s="2" customFormat="1" ht="12.75">
      <c r="A142" s="233"/>
      <c r="B142" s="35" t="s">
        <v>2</v>
      </c>
      <c r="C142" s="49">
        <v>4.33</v>
      </c>
      <c r="D142" s="50">
        <v>1.9</v>
      </c>
      <c r="E142" s="50">
        <v>4.79</v>
      </c>
      <c r="F142" s="50">
        <v>4.5</v>
      </c>
      <c r="G142" s="50">
        <v>2.09</v>
      </c>
      <c r="H142" s="51">
        <v>5</v>
      </c>
    </row>
    <row r="143" spans="1:8" s="2" customFormat="1" ht="12.75">
      <c r="A143" s="233"/>
      <c r="B143" s="35" t="s">
        <v>3</v>
      </c>
      <c r="C143" s="49">
        <v>4.36</v>
      </c>
      <c r="D143" s="50">
        <v>1.96</v>
      </c>
      <c r="E143" s="50">
        <v>5.1</v>
      </c>
      <c r="F143" s="50">
        <v>4.5</v>
      </c>
      <c r="G143" s="50">
        <v>2.07</v>
      </c>
      <c r="H143" s="51">
        <v>5</v>
      </c>
    </row>
    <row r="144" spans="1:8" s="2" customFormat="1" ht="12.75">
      <c r="A144" s="233"/>
      <c r="B144" s="35" t="s">
        <v>4</v>
      </c>
      <c r="C144" s="49">
        <v>4.31</v>
      </c>
      <c r="D144" s="50">
        <v>2</v>
      </c>
      <c r="E144" s="50">
        <v>5.48</v>
      </c>
      <c r="F144" s="50">
        <v>5</v>
      </c>
      <c r="G144" s="50">
        <v>2.07</v>
      </c>
      <c r="H144" s="51">
        <v>5</v>
      </c>
    </row>
    <row r="145" spans="1:8" s="2" customFormat="1" ht="12.75">
      <c r="A145" s="233"/>
      <c r="B145" s="35" t="s">
        <v>5</v>
      </c>
      <c r="C145" s="49">
        <v>4.39</v>
      </c>
      <c r="D145" s="50">
        <v>2.02</v>
      </c>
      <c r="E145" s="50">
        <v>5.55</v>
      </c>
      <c r="F145" s="50">
        <v>5</v>
      </c>
      <c r="G145" s="50">
        <v>2.04</v>
      </c>
      <c r="H145" s="51">
        <v>5</v>
      </c>
    </row>
    <row r="146" spans="1:8" s="2" customFormat="1" ht="12.75">
      <c r="A146" s="233"/>
      <c r="B146" s="35" t="s">
        <v>6</v>
      </c>
      <c r="C146" s="49">
        <v>4.34</v>
      </c>
      <c r="D146" s="50">
        <v>2.01</v>
      </c>
      <c r="E146" s="50">
        <v>5.4</v>
      </c>
      <c r="F146" s="50">
        <v>5</v>
      </c>
      <c r="G146" s="50">
        <v>2.04</v>
      </c>
      <c r="H146" s="51">
        <v>5</v>
      </c>
    </row>
    <row r="147" spans="1:8" s="2" customFormat="1" ht="12.75">
      <c r="A147" s="233"/>
      <c r="B147" s="35" t="s">
        <v>7</v>
      </c>
      <c r="C147" s="49">
        <v>4.35</v>
      </c>
      <c r="D147" s="50">
        <v>1.99</v>
      </c>
      <c r="E147" s="50">
        <v>5.15</v>
      </c>
      <c r="F147" s="50">
        <v>5</v>
      </c>
      <c r="G147" s="50">
        <v>2.03</v>
      </c>
      <c r="H147" s="51">
        <v>5</v>
      </c>
    </row>
    <row r="148" spans="1:8" s="2" customFormat="1" ht="13.5" thickBot="1">
      <c r="A148" s="234"/>
      <c r="B148" s="36" t="s">
        <v>8</v>
      </c>
      <c r="C148" s="52">
        <v>4.32</v>
      </c>
      <c r="D148" s="53">
        <v>2</v>
      </c>
      <c r="E148" s="53">
        <v>5.14</v>
      </c>
      <c r="F148" s="53">
        <v>4.5</v>
      </c>
      <c r="G148" s="53">
        <v>2.03</v>
      </c>
      <c r="H148" s="54">
        <v>5</v>
      </c>
    </row>
    <row r="149" spans="1:8" s="2" customFormat="1" ht="12.75">
      <c r="A149" s="229">
        <v>2012</v>
      </c>
      <c r="B149" s="31" t="s">
        <v>9</v>
      </c>
      <c r="C149" s="37">
        <v>4.33</v>
      </c>
      <c r="D149" s="38">
        <v>1.92</v>
      </c>
      <c r="E149" s="38">
        <v>4.82</v>
      </c>
      <c r="F149" s="38">
        <v>4.5</v>
      </c>
      <c r="G149" s="38">
        <v>1.8</v>
      </c>
      <c r="H149" s="38">
        <v>5</v>
      </c>
    </row>
    <row r="150" spans="1:8" s="2" customFormat="1" ht="12.75">
      <c r="A150" s="230"/>
      <c r="B150" s="32" t="s">
        <v>10</v>
      </c>
      <c r="C150" s="39">
        <v>4.33</v>
      </c>
      <c r="D150" s="40">
        <v>1.8</v>
      </c>
      <c r="E150" s="40">
        <v>4.88</v>
      </c>
      <c r="F150" s="40">
        <v>4.5</v>
      </c>
      <c r="G150" s="40">
        <v>1.8</v>
      </c>
      <c r="H150" s="40">
        <v>5</v>
      </c>
    </row>
    <row r="151" spans="1:8" s="2" customFormat="1" ht="12.75">
      <c r="A151" s="230"/>
      <c r="B151" s="32" t="s">
        <v>11</v>
      </c>
      <c r="C151" s="39">
        <v>4.24</v>
      </c>
      <c r="D151" s="40">
        <v>1.68</v>
      </c>
      <c r="E151" s="40">
        <v>4.96</v>
      </c>
      <c r="F151" s="40">
        <v>4.5</v>
      </c>
      <c r="G151" s="40">
        <v>1.8</v>
      </c>
      <c r="H151" s="40">
        <v>5</v>
      </c>
    </row>
    <row r="152" spans="1:8" s="2" customFormat="1" ht="12.75">
      <c r="A152" s="230"/>
      <c r="B152" s="32" t="s">
        <v>0</v>
      </c>
      <c r="C152" s="39">
        <v>4.23</v>
      </c>
      <c r="D152" s="40">
        <v>1.65</v>
      </c>
      <c r="E152" s="40">
        <v>5.34</v>
      </c>
      <c r="F152" s="40">
        <v>5</v>
      </c>
      <c r="G152" s="40">
        <v>1.8</v>
      </c>
      <c r="H152" s="40">
        <v>5</v>
      </c>
    </row>
    <row r="153" spans="1:8" s="2" customFormat="1" ht="12.75">
      <c r="A153" s="230"/>
      <c r="B153" s="32" t="s">
        <v>1</v>
      </c>
      <c r="C153" s="39">
        <v>4.29</v>
      </c>
      <c r="D153" s="40">
        <v>1.72</v>
      </c>
      <c r="E153" s="40">
        <v>5.04</v>
      </c>
      <c r="F153" s="40">
        <v>4.5</v>
      </c>
      <c r="G153" s="40">
        <v>1.8</v>
      </c>
      <c r="H153" s="40">
        <v>5</v>
      </c>
    </row>
    <row r="154" spans="1:8" s="2" customFormat="1" ht="12.75">
      <c r="A154" s="230"/>
      <c r="B154" s="32" t="s">
        <v>2</v>
      </c>
      <c r="C154" s="39">
        <v>4.31</v>
      </c>
      <c r="D154" s="40">
        <v>1.83</v>
      </c>
      <c r="E154" s="40">
        <v>5.05</v>
      </c>
      <c r="F154" s="40">
        <v>4.5</v>
      </c>
      <c r="G154" s="40">
        <v>1.8</v>
      </c>
      <c r="H154" s="40">
        <v>5</v>
      </c>
    </row>
    <row r="155" spans="1:8" s="2" customFormat="1" ht="12.75">
      <c r="A155" s="230"/>
      <c r="B155" s="32" t="s">
        <v>3</v>
      </c>
      <c r="C155" s="39">
        <v>4.25</v>
      </c>
      <c r="D155" s="40">
        <v>1.89</v>
      </c>
      <c r="E155" s="40">
        <v>5.42</v>
      </c>
      <c r="F155" s="40">
        <v>5</v>
      </c>
      <c r="G155" s="40">
        <v>1.8</v>
      </c>
      <c r="H155" s="40">
        <v>5</v>
      </c>
    </row>
    <row r="156" spans="1:8" s="2" customFormat="1" ht="12.75">
      <c r="A156" s="230"/>
      <c r="B156" s="32" t="s">
        <v>4</v>
      </c>
      <c r="C156" s="39">
        <v>4.25</v>
      </c>
      <c r="D156" s="40">
        <v>2</v>
      </c>
      <c r="E156" s="40">
        <v>5.54</v>
      </c>
      <c r="F156" s="40">
        <v>5</v>
      </c>
      <c r="G156" s="40">
        <v>1.8</v>
      </c>
      <c r="H156" s="40">
        <v>5</v>
      </c>
    </row>
    <row r="157" spans="1:8" s="2" customFormat="1" ht="12.75">
      <c r="A157" s="230"/>
      <c r="B157" s="32" t="s">
        <v>5</v>
      </c>
      <c r="C157" s="39">
        <v>4.33</v>
      </c>
      <c r="D157" s="40">
        <v>2.1</v>
      </c>
      <c r="E157" s="40">
        <v>5.63</v>
      </c>
      <c r="F157" s="40">
        <v>5</v>
      </c>
      <c r="G157" s="40">
        <v>2.1</v>
      </c>
      <c r="H157" s="40">
        <v>5</v>
      </c>
    </row>
    <row r="158" spans="1:8" s="2" customFormat="1" ht="12.75">
      <c r="A158" s="230"/>
      <c r="B158" s="32" t="s">
        <v>6</v>
      </c>
      <c r="C158" s="39">
        <v>4.34</v>
      </c>
      <c r="D158" s="40">
        <v>2.11</v>
      </c>
      <c r="E158" s="40">
        <v>5.3</v>
      </c>
      <c r="F158" s="40">
        <v>5</v>
      </c>
      <c r="G158" s="40">
        <v>2.1</v>
      </c>
      <c r="H158" s="40">
        <v>5</v>
      </c>
    </row>
    <row r="159" spans="1:8" s="2" customFormat="1" ht="12.75">
      <c r="A159" s="230"/>
      <c r="B159" s="32" t="s">
        <v>7</v>
      </c>
      <c r="C159" s="39">
        <v>4.33</v>
      </c>
      <c r="D159" s="40">
        <v>2.08</v>
      </c>
      <c r="E159" s="40">
        <v>5.36</v>
      </c>
      <c r="F159" s="40">
        <v>5</v>
      </c>
      <c r="G159" s="40">
        <v>2.1</v>
      </c>
      <c r="H159" s="40">
        <v>5</v>
      </c>
    </row>
    <row r="160" spans="1:8" s="2" customFormat="1" ht="13.5" thickBot="1">
      <c r="A160" s="231"/>
      <c r="B160" s="33" t="s">
        <v>8</v>
      </c>
      <c r="C160" s="41">
        <v>4.32</v>
      </c>
      <c r="D160" s="42">
        <v>2.07</v>
      </c>
      <c r="E160" s="42">
        <v>5.26</v>
      </c>
      <c r="F160" s="42">
        <v>5</v>
      </c>
      <c r="G160" s="42">
        <v>2.1</v>
      </c>
      <c r="H160" s="42">
        <v>5</v>
      </c>
    </row>
    <row r="161" spans="1:8" ht="12.75">
      <c r="A161" s="226">
        <v>2011</v>
      </c>
      <c r="B161" s="21" t="s">
        <v>9</v>
      </c>
      <c r="C161" s="22">
        <v>4.22</v>
      </c>
      <c r="D161" s="23">
        <v>1.72</v>
      </c>
      <c r="E161" s="23">
        <v>4.83</v>
      </c>
      <c r="F161" s="23">
        <v>4.5</v>
      </c>
      <c r="G161" s="23">
        <v>1.8</v>
      </c>
      <c r="H161" s="23">
        <v>5</v>
      </c>
    </row>
    <row r="162" spans="1:8" ht="12.75">
      <c r="A162" s="227"/>
      <c r="B162" s="24" t="s">
        <v>10</v>
      </c>
      <c r="C162" s="25">
        <v>4.33</v>
      </c>
      <c r="D162" s="26">
        <v>1.67</v>
      </c>
      <c r="E162" s="26">
        <v>4.78</v>
      </c>
      <c r="F162" s="26">
        <v>4.5</v>
      </c>
      <c r="G162" s="26">
        <v>1.8</v>
      </c>
      <c r="H162" s="26">
        <v>5</v>
      </c>
    </row>
    <row r="163" spans="1:8" ht="12.75">
      <c r="A163" s="227"/>
      <c r="B163" s="24" t="s">
        <v>11</v>
      </c>
      <c r="C163" s="25">
        <v>4.33</v>
      </c>
      <c r="D163" s="26">
        <v>1.61</v>
      </c>
      <c r="E163" s="26">
        <v>4.83</v>
      </c>
      <c r="F163" s="26">
        <v>4.5</v>
      </c>
      <c r="G163" s="26">
        <v>1.8</v>
      </c>
      <c r="H163" s="26">
        <v>5</v>
      </c>
    </row>
    <row r="164" spans="1:8" ht="12.75">
      <c r="A164" s="227"/>
      <c r="B164" s="24" t="s">
        <v>0</v>
      </c>
      <c r="C164" s="25">
        <v>4.25</v>
      </c>
      <c r="D164" s="26">
        <v>1.56</v>
      </c>
      <c r="E164" s="26">
        <v>5.93</v>
      </c>
      <c r="F164" s="26">
        <v>5</v>
      </c>
      <c r="G164" s="26">
        <v>1.8</v>
      </c>
      <c r="H164" s="26">
        <v>5</v>
      </c>
    </row>
    <row r="165" spans="1:11" ht="12.75">
      <c r="A165" s="227"/>
      <c r="B165" s="24" t="s">
        <v>1</v>
      </c>
      <c r="C165" s="25">
        <v>4.34</v>
      </c>
      <c r="D165" s="26">
        <v>1.58</v>
      </c>
      <c r="E165" s="26">
        <v>5.57</v>
      </c>
      <c r="F165" s="26">
        <v>5</v>
      </c>
      <c r="G165" s="26">
        <v>1.8</v>
      </c>
      <c r="H165" s="26">
        <v>5</v>
      </c>
      <c r="K165" s="30"/>
    </row>
    <row r="166" spans="1:11" ht="12.75">
      <c r="A166" s="227"/>
      <c r="B166" s="24" t="s">
        <v>2</v>
      </c>
      <c r="C166" s="25">
        <v>4.26</v>
      </c>
      <c r="D166" s="26">
        <v>1.64</v>
      </c>
      <c r="E166" s="26">
        <v>5.6</v>
      </c>
      <c r="F166" s="26">
        <v>5</v>
      </c>
      <c r="G166" s="26">
        <v>1.8</v>
      </c>
      <c r="H166" s="26">
        <v>5</v>
      </c>
      <c r="J166" s="30"/>
      <c r="K166" s="30"/>
    </row>
    <row r="167" spans="1:11" ht="12.75">
      <c r="A167" s="227"/>
      <c r="B167" s="24" t="s">
        <v>3</v>
      </c>
      <c r="C167" s="25">
        <v>4.28</v>
      </c>
      <c r="D167" s="26">
        <v>1.74</v>
      </c>
      <c r="E167" s="26">
        <v>5.91</v>
      </c>
      <c r="F167" s="26">
        <v>5</v>
      </c>
      <c r="G167" s="26">
        <v>1.8</v>
      </c>
      <c r="H167" s="26">
        <v>5</v>
      </c>
      <c r="J167" s="30"/>
      <c r="K167" s="30"/>
    </row>
    <row r="168" spans="1:11" ht="12.75">
      <c r="A168" s="227"/>
      <c r="B168" s="24" t="s">
        <v>4</v>
      </c>
      <c r="C168" s="25">
        <v>4.33</v>
      </c>
      <c r="D168" s="26">
        <v>1.77</v>
      </c>
      <c r="E168" s="26">
        <v>6.11</v>
      </c>
      <c r="F168" s="26">
        <v>5</v>
      </c>
      <c r="G168" s="26">
        <v>1.8</v>
      </c>
      <c r="H168" s="26">
        <v>5</v>
      </c>
      <c r="J168" s="30"/>
      <c r="K168" s="30"/>
    </row>
    <row r="169" spans="1:11" ht="12.75">
      <c r="A169" s="227"/>
      <c r="B169" s="24" t="s">
        <v>5</v>
      </c>
      <c r="C169" s="25">
        <v>4.32</v>
      </c>
      <c r="D169" s="26">
        <v>1.77</v>
      </c>
      <c r="E169" s="26">
        <v>6.42</v>
      </c>
      <c r="F169" s="26">
        <v>5</v>
      </c>
      <c r="G169" s="26">
        <v>1.8</v>
      </c>
      <c r="H169" s="26">
        <v>5</v>
      </c>
      <c r="J169" s="30"/>
      <c r="K169" s="30"/>
    </row>
    <row r="170" spans="1:11" ht="12.75">
      <c r="A170" s="227"/>
      <c r="B170" s="24" t="s">
        <v>6</v>
      </c>
      <c r="C170" s="25">
        <v>4.23</v>
      </c>
      <c r="D170" s="26">
        <v>1.8</v>
      </c>
      <c r="E170" s="26">
        <v>5.85</v>
      </c>
      <c r="F170" s="26">
        <v>5</v>
      </c>
      <c r="G170" s="26">
        <v>1.8</v>
      </c>
      <c r="H170" s="26">
        <v>5</v>
      </c>
      <c r="J170" s="30"/>
      <c r="K170" s="30"/>
    </row>
    <row r="171" spans="1:11" ht="12.75">
      <c r="A171" s="227"/>
      <c r="B171" s="24" t="s">
        <v>7</v>
      </c>
      <c r="C171" s="25">
        <v>4.28</v>
      </c>
      <c r="D171" s="26">
        <v>1.87</v>
      </c>
      <c r="E171" s="26">
        <v>5.33</v>
      </c>
      <c r="F171" s="26">
        <v>5</v>
      </c>
      <c r="G171" s="26">
        <v>1.8</v>
      </c>
      <c r="H171" s="26">
        <v>5</v>
      </c>
      <c r="J171" s="30"/>
      <c r="K171" s="30"/>
    </row>
    <row r="172" spans="1:10" ht="13.5" thickBot="1">
      <c r="A172" s="228"/>
      <c r="B172" s="27" t="s">
        <v>8</v>
      </c>
      <c r="C172" s="28">
        <v>4.29</v>
      </c>
      <c r="D172" s="29">
        <v>1.99</v>
      </c>
      <c r="E172" s="29">
        <v>5.38</v>
      </c>
      <c r="F172" s="29">
        <v>5</v>
      </c>
      <c r="G172" s="29">
        <v>1.8</v>
      </c>
      <c r="H172" s="29">
        <v>5</v>
      </c>
      <c r="J172" s="30"/>
    </row>
    <row r="173" spans="1:10" ht="15" customHeight="1">
      <c r="A173" s="223">
        <v>2010</v>
      </c>
      <c r="B173" s="18" t="s">
        <v>9</v>
      </c>
      <c r="C173" s="11">
        <v>4.23</v>
      </c>
      <c r="D173" s="8">
        <v>1.8</v>
      </c>
      <c r="E173" s="8">
        <v>4.5</v>
      </c>
      <c r="F173" s="8">
        <v>4</v>
      </c>
      <c r="G173" s="8">
        <v>1.8</v>
      </c>
      <c r="H173" s="8">
        <v>5</v>
      </c>
      <c r="J173" s="30"/>
    </row>
    <row r="174" spans="1:8" ht="15" customHeight="1">
      <c r="A174" s="224"/>
      <c r="B174" s="19" t="s">
        <v>10</v>
      </c>
      <c r="C174" s="9">
        <v>4.23</v>
      </c>
      <c r="D174" s="6">
        <v>1.8</v>
      </c>
      <c r="E174" s="6">
        <v>4.5</v>
      </c>
      <c r="F174" s="6">
        <v>4</v>
      </c>
      <c r="G174" s="6">
        <v>1.8</v>
      </c>
      <c r="H174" s="6">
        <v>5</v>
      </c>
    </row>
    <row r="175" spans="1:8" ht="15" customHeight="1">
      <c r="A175" s="224"/>
      <c r="B175" s="19" t="s">
        <v>11</v>
      </c>
      <c r="C175" s="9">
        <v>4.25</v>
      </c>
      <c r="D175" s="6">
        <v>1.6</v>
      </c>
      <c r="E175" s="6">
        <v>5.5</v>
      </c>
      <c r="F175" s="6">
        <v>5</v>
      </c>
      <c r="G175" s="6">
        <v>1.8</v>
      </c>
      <c r="H175" s="6">
        <v>5</v>
      </c>
    </row>
    <row r="176" spans="1:8" ht="15" customHeight="1">
      <c r="A176" s="224"/>
      <c r="B176" s="19" t="s">
        <v>0</v>
      </c>
      <c r="C176" s="9">
        <v>4.21</v>
      </c>
      <c r="D176" s="6">
        <v>1.5</v>
      </c>
      <c r="E176" s="6">
        <v>5.5</v>
      </c>
      <c r="F176" s="6">
        <v>5</v>
      </c>
      <c r="G176" s="6">
        <v>1.8</v>
      </c>
      <c r="H176" s="6">
        <v>5</v>
      </c>
    </row>
    <row r="177" spans="1:8" ht="15" customHeight="1">
      <c r="A177" s="224"/>
      <c r="B177" s="19" t="s">
        <v>1</v>
      </c>
      <c r="C177" s="9">
        <v>4.19</v>
      </c>
      <c r="D177" s="6">
        <v>1.42</v>
      </c>
      <c r="E177" s="6">
        <v>5</v>
      </c>
      <c r="F177" s="6">
        <v>4.5</v>
      </c>
      <c r="G177" s="6">
        <v>1.8</v>
      </c>
      <c r="H177" s="6">
        <v>5</v>
      </c>
    </row>
    <row r="178" spans="1:8" ht="15" customHeight="1">
      <c r="A178" s="224"/>
      <c r="B178" s="19" t="s">
        <v>2</v>
      </c>
      <c r="C178" s="9">
        <v>4.2</v>
      </c>
      <c r="D178" s="6">
        <v>1.45</v>
      </c>
      <c r="E178" s="6">
        <v>5</v>
      </c>
      <c r="F178" s="6">
        <v>4.5</v>
      </c>
      <c r="G178" s="6">
        <v>1.8</v>
      </c>
      <c r="H178" s="6">
        <v>5</v>
      </c>
    </row>
    <row r="179" spans="1:8" ht="15" customHeight="1">
      <c r="A179" s="224"/>
      <c r="B179" s="19" t="s">
        <v>3</v>
      </c>
      <c r="C179" s="9">
        <v>4.13</v>
      </c>
      <c r="D179" s="6">
        <v>1.55</v>
      </c>
      <c r="E179" s="6">
        <v>5.62</v>
      </c>
      <c r="F179" s="6">
        <v>4.5</v>
      </c>
      <c r="G179" s="6">
        <v>1.8</v>
      </c>
      <c r="H179" s="6">
        <v>5</v>
      </c>
    </row>
    <row r="180" spans="1:8" ht="15" customHeight="1">
      <c r="A180" s="224"/>
      <c r="B180" s="19" t="s">
        <v>4</v>
      </c>
      <c r="C180" s="9">
        <v>4.16</v>
      </c>
      <c r="D180" s="6">
        <v>1.56</v>
      </c>
      <c r="E180" s="6">
        <v>6.11</v>
      </c>
      <c r="F180" s="6">
        <v>5</v>
      </c>
      <c r="G180" s="6">
        <v>1.8</v>
      </c>
      <c r="H180" s="6">
        <v>5</v>
      </c>
    </row>
    <row r="181" spans="1:8" ht="15" customHeight="1">
      <c r="A181" s="224"/>
      <c r="B181" s="19" t="s">
        <v>5</v>
      </c>
      <c r="C181" s="9">
        <v>4.17</v>
      </c>
      <c r="D181" s="6">
        <v>1.68</v>
      </c>
      <c r="E181" s="6">
        <v>5.98</v>
      </c>
      <c r="F181" s="6">
        <v>5</v>
      </c>
      <c r="G181" s="6">
        <v>1.8</v>
      </c>
      <c r="H181" s="6">
        <v>5</v>
      </c>
    </row>
    <row r="182" spans="1:8" ht="15" customHeight="1">
      <c r="A182" s="224"/>
      <c r="B182" s="19" t="s">
        <v>6</v>
      </c>
      <c r="C182" s="9">
        <v>4.27</v>
      </c>
      <c r="D182" s="6">
        <v>1.66</v>
      </c>
      <c r="E182" s="6">
        <v>5.74</v>
      </c>
      <c r="F182" s="6">
        <v>5</v>
      </c>
      <c r="G182" s="6">
        <v>1.8</v>
      </c>
      <c r="H182" s="6">
        <v>5</v>
      </c>
    </row>
    <row r="183" spans="1:8" ht="15" customHeight="1">
      <c r="A183" s="224"/>
      <c r="B183" s="19" t="s">
        <v>7</v>
      </c>
      <c r="C183" s="9">
        <v>4.26</v>
      </c>
      <c r="D183" s="6">
        <v>1.66</v>
      </c>
      <c r="E183" s="6">
        <v>5.14</v>
      </c>
      <c r="F183" s="6">
        <v>5</v>
      </c>
      <c r="G183" s="6">
        <v>1.8</v>
      </c>
      <c r="H183" s="6">
        <v>5</v>
      </c>
    </row>
    <row r="184" spans="1:8" ht="15" customHeight="1" thickBot="1">
      <c r="A184" s="225"/>
      <c r="B184" s="20" t="s">
        <v>8</v>
      </c>
      <c r="C184" s="10">
        <v>4.28</v>
      </c>
      <c r="D184" s="7">
        <v>1.7</v>
      </c>
      <c r="E184" s="7">
        <v>5.21</v>
      </c>
      <c r="F184" s="7">
        <v>5</v>
      </c>
      <c r="G184" s="7">
        <v>1.8</v>
      </c>
      <c r="H184" s="7">
        <v>5</v>
      </c>
    </row>
    <row r="185" spans="1:8" ht="15" customHeight="1">
      <c r="A185" s="220">
        <v>2009</v>
      </c>
      <c r="B185" s="12" t="s">
        <v>0</v>
      </c>
      <c r="C185" s="13"/>
      <c r="D185" s="14">
        <v>2</v>
      </c>
      <c r="E185" s="14">
        <v>5.5</v>
      </c>
      <c r="F185" s="14">
        <v>5</v>
      </c>
      <c r="G185" s="14"/>
      <c r="H185" s="14"/>
    </row>
    <row r="186" spans="1:8" ht="15" customHeight="1">
      <c r="A186" s="221"/>
      <c r="B186" s="12" t="s">
        <v>1</v>
      </c>
      <c r="C186" s="13"/>
      <c r="D186" s="14">
        <v>2</v>
      </c>
      <c r="E186" s="14">
        <v>5.5</v>
      </c>
      <c r="F186" s="14">
        <v>5</v>
      </c>
      <c r="G186" s="14"/>
      <c r="H186" s="14"/>
    </row>
    <row r="187" spans="1:10" ht="15" customHeight="1">
      <c r="A187" s="221"/>
      <c r="B187" s="12" t="s">
        <v>2</v>
      </c>
      <c r="C187" s="13"/>
      <c r="D187" s="14">
        <v>2</v>
      </c>
      <c r="E187" s="14">
        <v>5.5</v>
      </c>
      <c r="F187" s="14">
        <v>5</v>
      </c>
      <c r="G187" s="14"/>
      <c r="H187" s="14"/>
      <c r="J187" s="30"/>
    </row>
    <row r="188" spans="1:8" ht="15" customHeight="1">
      <c r="A188" s="221"/>
      <c r="B188" s="12" t="s">
        <v>3</v>
      </c>
      <c r="C188" s="13"/>
      <c r="D188" s="14">
        <v>2</v>
      </c>
      <c r="E188" s="14">
        <v>5.5</v>
      </c>
      <c r="F188" s="14">
        <v>5</v>
      </c>
      <c r="G188" s="14"/>
      <c r="H188" s="14"/>
    </row>
    <row r="189" spans="1:11" ht="15" customHeight="1">
      <c r="A189" s="221"/>
      <c r="B189" s="12" t="s">
        <v>4</v>
      </c>
      <c r="C189" s="13"/>
      <c r="D189" s="14">
        <v>1.6</v>
      </c>
      <c r="E189" s="14">
        <v>7.5</v>
      </c>
      <c r="F189" s="14">
        <v>7</v>
      </c>
      <c r="G189" s="14">
        <v>2</v>
      </c>
      <c r="H189" s="14">
        <v>5.5</v>
      </c>
      <c r="K189" s="30"/>
    </row>
    <row r="190" spans="1:11" ht="15" customHeight="1">
      <c r="A190" s="221"/>
      <c r="B190" s="12" t="s">
        <v>5</v>
      </c>
      <c r="C190" s="13"/>
      <c r="D190" s="14">
        <v>1.6</v>
      </c>
      <c r="E190" s="14">
        <v>6</v>
      </c>
      <c r="F190" s="14">
        <v>6</v>
      </c>
      <c r="G190" s="14">
        <v>2</v>
      </c>
      <c r="H190" s="14">
        <v>5.5</v>
      </c>
      <c r="K190" s="30"/>
    </row>
    <row r="191" spans="1:11" ht="15" customHeight="1">
      <c r="A191" s="221"/>
      <c r="B191" s="12" t="s">
        <v>6</v>
      </c>
      <c r="C191" s="13"/>
      <c r="D191" s="14">
        <v>1.6</v>
      </c>
      <c r="E191" s="14">
        <v>5.5</v>
      </c>
      <c r="F191" s="14">
        <v>5</v>
      </c>
      <c r="G191" s="14">
        <v>2</v>
      </c>
      <c r="H191" s="14">
        <v>5.5</v>
      </c>
      <c r="K191" s="30"/>
    </row>
    <row r="192" spans="1:8" ht="15" customHeight="1">
      <c r="A192" s="221"/>
      <c r="B192" s="12" t="s">
        <v>7</v>
      </c>
      <c r="C192" s="13"/>
      <c r="D192" s="14">
        <v>1.9</v>
      </c>
      <c r="E192" s="14">
        <v>5.5</v>
      </c>
      <c r="F192" s="14">
        <v>6</v>
      </c>
      <c r="G192" s="14">
        <v>1.9</v>
      </c>
      <c r="H192" s="14">
        <v>5</v>
      </c>
    </row>
    <row r="193" spans="1:8" ht="15" customHeight="1" thickBot="1">
      <c r="A193" s="222"/>
      <c r="B193" s="15" t="s">
        <v>8</v>
      </c>
      <c r="C193" s="16"/>
      <c r="D193" s="17">
        <v>1.9</v>
      </c>
      <c r="E193" s="17">
        <v>5.5</v>
      </c>
      <c r="F193" s="17">
        <v>6</v>
      </c>
      <c r="G193" s="17">
        <v>1.9</v>
      </c>
      <c r="H193" s="17">
        <v>5</v>
      </c>
    </row>
  </sheetData>
  <sheetProtection/>
  <mergeCells count="17">
    <mergeCell ref="A185:A193"/>
    <mergeCell ref="A173:A184"/>
    <mergeCell ref="A161:A172"/>
    <mergeCell ref="A149:A160"/>
    <mergeCell ref="A137:A148"/>
    <mergeCell ref="A53:A64"/>
    <mergeCell ref="A125:A136"/>
    <mergeCell ref="A65:A76"/>
    <mergeCell ref="A29:A40"/>
    <mergeCell ref="A113:A124"/>
    <mergeCell ref="A101:A112"/>
    <mergeCell ref="A89:A100"/>
    <mergeCell ref="A77:A88"/>
    <mergeCell ref="A3:H3"/>
    <mergeCell ref="A41:A52"/>
    <mergeCell ref="A17:A28"/>
    <mergeCell ref="A5:A16"/>
  </mergeCells>
  <hyperlinks>
    <hyperlink ref="A3:H3" r:id="rId1" display="ΕΝΔΕΙΚΤΙΚΕΣ ΤΙΜΕΣ ΚΡΕΑΤΟΣ ( Ευρώ / Κιλό )"/>
    <hyperlink ref="D4" r:id="rId2" display="ΧΟΙΡΕΙΟ ΚΡΕΑΣ ΚΛΑΣΗ S "/>
  </hyperlinks>
  <printOptions/>
  <pageMargins left="0.75" right="0.75" top="1" bottom="1" header="0.5" footer="0.5"/>
  <pageSetup fitToHeight="1" fitToWidth="1" horizontalDpi="600" verticalDpi="600" orientation="portrait" paperSize="9" scale="5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ELOG</dc:creator>
  <cp:keywords/>
  <dc:description/>
  <cp:lastModifiedBy>Soulakis Petros</cp:lastModifiedBy>
  <cp:lastPrinted>2011-11-28T07:12:10Z</cp:lastPrinted>
  <dcterms:created xsi:type="dcterms:W3CDTF">2009-07-31T09:46:58Z</dcterms:created>
  <dcterms:modified xsi:type="dcterms:W3CDTF">2024-03-20T05:59:43Z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